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tabRatio="3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'Sheet1'!$A$1:$Z$43</definedName>
  </definedNames>
  <calcPr fullCalcOnLoad="1"/>
</workbook>
</file>

<file path=xl/sharedStrings.xml><?xml version="1.0" encoding="utf-8"?>
<sst xmlns="http://schemas.openxmlformats.org/spreadsheetml/2006/main" count="108" uniqueCount="13">
  <si>
    <t>＝</t>
  </si>
  <si>
    <t>＝</t>
  </si>
  <si>
    <t>３年　   組　　　番　氏名</t>
  </si>
  <si>
    <t>解答</t>
  </si>
  <si>
    <t>χ</t>
  </si>
  <si>
    <t>χ</t>
  </si>
  <si>
    <t>印刷されません</t>
  </si>
  <si>
    <t>a1</t>
  </si>
  <si>
    <t>b1</t>
  </si>
  <si>
    <t>時間：　　　分　　　秒</t>
  </si>
  <si>
    <t>＝０</t>
  </si>
  <si>
    <t>【２次方程式を解く３　２０問コース】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</si>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</sst>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9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7" fillId="0" borderId="0" xfId="0" applyFont="1" applyAlignment="1">
      <alignment horizontal="left" vertical="center"/>
    </xf>
    <xf numFmtId="0" fontId="3" fillId="0" borderId="11" xfId="0" applyFont="1" applyBorder="1" applyAlignment="1" quotePrefix="1">
      <alignment horizontal="right"/>
    </xf>
    <xf numFmtId="0" fontId="0" fillId="0" borderId="11" xfId="0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7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 quotePrefix="1">
      <alignment horizontal="left"/>
    </xf>
    <xf numFmtId="0" fontId="3" fillId="0" borderId="12" xfId="0" applyFont="1" applyBorder="1" applyAlignment="1">
      <alignment horizontal="left"/>
    </xf>
    <xf numFmtId="0" fontId="3" fillId="0" borderId="0" xfId="0" applyFont="1" applyAlignment="1" quotePrefix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 quotePrefix="1">
      <alignment/>
    </xf>
    <xf numFmtId="0" fontId="3" fillId="0" borderId="13" xfId="0" applyFont="1" applyBorder="1" applyAlignment="1">
      <alignment horizontal="right"/>
    </xf>
    <xf numFmtId="0" fontId="3" fillId="0" borderId="12" xfId="0" applyFont="1" applyBorder="1" applyAlignment="1" quotePrefix="1">
      <alignment/>
    </xf>
    <xf numFmtId="0" fontId="6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10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horizontal="right"/>
    </xf>
    <xf numFmtId="0" fontId="7" fillId="0" borderId="11" xfId="0" applyFont="1" applyBorder="1" applyAlignment="1">
      <alignment/>
    </xf>
    <xf numFmtId="14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14" fontId="4" fillId="0" borderId="0" xfId="0" applyNumberFormat="1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3"/>
  <sheetViews>
    <sheetView showGridLines="0" tabSelected="1" view="pageBreakPreview" zoomScaleNormal="75" zoomScaleSheetLayoutView="100" zoomScalePageLayoutView="0" workbookViewId="0" topLeftCell="A1">
      <selection activeCell="AE7" sqref="AE7"/>
    </sheetView>
  </sheetViews>
  <sheetFormatPr defaultColWidth="9.00390625" defaultRowHeight="13.5"/>
  <cols>
    <col min="1" max="1" width="5.00390625" style="0" customWidth="1"/>
    <col min="2" max="2" width="7.125" style="14" customWidth="1"/>
    <col min="3" max="3" width="1.625" style="9" customWidth="1"/>
    <col min="4" max="4" width="2.125" style="5" customWidth="1"/>
    <col min="5" max="5" width="3.625" style="0" customWidth="1"/>
    <col min="6" max="6" width="2.75390625" style="0" customWidth="1"/>
    <col min="7" max="7" width="2.125" style="5" customWidth="1"/>
    <col min="8" max="8" width="4.875" style="0" customWidth="1"/>
    <col min="9" max="9" width="5.00390625" style="5" customWidth="1"/>
    <col min="10" max="10" width="2.375" style="0" customWidth="1"/>
    <col min="11" max="11" width="9.125" style="0" customWidth="1"/>
    <col min="13" max="13" width="7.75390625" style="0" customWidth="1"/>
    <col min="14" max="14" width="12.50390625" style="0" customWidth="1"/>
    <col min="15" max="15" width="3.25390625" style="11" customWidth="1"/>
    <col min="16" max="16" width="3.75390625" style="0" customWidth="1"/>
    <col min="17" max="17" width="2.25390625" style="0" customWidth="1"/>
    <col min="18" max="18" width="2.625" style="0" customWidth="1"/>
    <col min="19" max="19" width="2.50390625" style="0" customWidth="1"/>
    <col min="20" max="20" width="1.625" style="40" customWidth="1"/>
    <col min="21" max="21" width="2.50390625" style="0" customWidth="1"/>
    <col min="22" max="22" width="3.75390625" style="0" customWidth="1"/>
    <col min="23" max="23" width="2.50390625" style="0" customWidth="1"/>
    <col min="24" max="24" width="2.25390625" style="0" customWidth="1"/>
    <col min="25" max="25" width="2.125" style="0" bestFit="1" customWidth="1"/>
    <col min="26" max="26" width="5.00390625" style="0" customWidth="1"/>
    <col min="27" max="27" width="5.375" style="0" customWidth="1"/>
    <col min="28" max="29" width="5.625" style="0" customWidth="1"/>
  </cols>
  <sheetData>
    <row r="1" spans="1:28" s="1" customFormat="1" ht="18.75">
      <c r="A1" s="34" t="s">
        <v>11</v>
      </c>
      <c r="C1" s="9"/>
      <c r="D1" s="6"/>
      <c r="G1" s="6"/>
      <c r="I1" s="6"/>
      <c r="O1" s="8"/>
      <c r="P1" s="28"/>
      <c r="Q1" s="29"/>
      <c r="R1" s="29"/>
      <c r="S1" s="29"/>
      <c r="T1" s="37"/>
      <c r="U1" s="29"/>
      <c r="V1" s="29"/>
      <c r="W1" s="29"/>
      <c r="X1" s="28"/>
      <c r="Y1" s="28"/>
      <c r="Z1" s="41" t="str">
        <f ca="1">MID(CELL("filename"),SEARCH("[",CELL("filename"))+1,SEARCH("]",CELL("filename"))-SEARCH("[",CELL("filename"))-5)&amp;"  岐阜県中学校数学科研究部会"</f>
        <v>130330  岐阜県中学校数学科研究部会</v>
      </c>
      <c r="AB1" s="1" t="s">
        <v>6</v>
      </c>
    </row>
    <row r="2" spans="1:25" s="1" customFormat="1" ht="15" customHeight="1">
      <c r="A2" s="34"/>
      <c r="B2" s="48">
        <f ca="1">TODAY()</f>
        <v>43099</v>
      </c>
      <c r="C2" s="48"/>
      <c r="D2" s="48"/>
      <c r="E2" s="48"/>
      <c r="F2" s="48"/>
      <c r="G2" s="6"/>
      <c r="I2" s="6"/>
      <c r="L2" s="43" t="s">
        <v>9</v>
      </c>
      <c r="M2" s="44"/>
      <c r="N2" s="45"/>
      <c r="O2" s="42" t="s">
        <v>12</v>
      </c>
      <c r="P2" s="28"/>
      <c r="Q2" s="29"/>
      <c r="R2" s="29"/>
      <c r="S2" s="29"/>
      <c r="T2" s="37"/>
      <c r="U2" s="29"/>
      <c r="V2" s="29"/>
      <c r="W2" s="29"/>
      <c r="X2" s="28"/>
      <c r="Y2" s="28"/>
    </row>
    <row r="3" spans="2:29" s="1" customFormat="1" ht="18.75" customHeight="1">
      <c r="B3" s="12"/>
      <c r="I3" s="35" t="s">
        <v>2</v>
      </c>
      <c r="J3" s="2"/>
      <c r="K3" s="2"/>
      <c r="L3" s="2"/>
      <c r="M3" s="2"/>
      <c r="N3" s="36"/>
      <c r="O3" s="46" t="s">
        <v>3</v>
      </c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B3" s="1" t="s">
        <v>7</v>
      </c>
      <c r="AC3" s="1" t="s">
        <v>8</v>
      </c>
    </row>
    <row r="4" spans="1:29" s="3" customFormat="1" ht="22.5" customHeight="1">
      <c r="A4" s="4">
        <v>1</v>
      </c>
      <c r="B4" s="13" t="s">
        <v>4</v>
      </c>
      <c r="C4" s="9">
        <v>2</v>
      </c>
      <c r="D4" s="7" t="str">
        <f>IF(AB4+AC4=0,"",IF(AB4+AC4&lt;0,"-","+"))</f>
        <v>+</v>
      </c>
      <c r="E4" s="3">
        <f>IF(AB4+AC4=0,"",IF(ABS(AB4+AC4)=1,"",ABS(AB4+AC4)))</f>
        <v>2</v>
      </c>
      <c r="F4" s="3" t="str">
        <f>IF(AB4+AC4=0,"","χ")</f>
        <v>χ</v>
      </c>
      <c r="G4" s="7" t="str">
        <f>IF(AB4*AC4=0,"",IF(AB4*AC4&lt;0,"-","+"))</f>
        <v>-</v>
      </c>
      <c r="H4" s="3">
        <f>IF(AB4*AC4=0,"",ABS(AB4*AC4))</f>
        <v>24</v>
      </c>
      <c r="I4" s="7" t="s">
        <v>0</v>
      </c>
      <c r="J4" s="3">
        <v>0</v>
      </c>
      <c r="O4" s="10" t="str">
        <f>IF(AB4=0,"","(")</f>
        <v>(</v>
      </c>
      <c r="P4" s="13" t="str">
        <f>IF(AB4=0,"","χ")</f>
        <v>χ</v>
      </c>
      <c r="Q4" s="18" t="str">
        <f>IF(AB4=0,"",IF(AB4&lt;0,"-","+"))</f>
        <v>+</v>
      </c>
      <c r="R4" s="17">
        <f>IF(AB4=0,"",ABS(AB4))</f>
        <v>6</v>
      </c>
      <c r="S4" s="19" t="str">
        <f>IF(AB4=0,"χ","）")</f>
        <v>）</v>
      </c>
      <c r="T4" s="38">
        <f>IF(AB4=AC4,"2","")</f>
      </c>
      <c r="U4" s="13" t="str">
        <f>IF(AC4=0,IF(AB4=0,"","χ"),IF(AB4=AC4,"","("))</f>
        <v>(</v>
      </c>
      <c r="V4" s="13" t="str">
        <f>IF(AC4=0,"",IF(AB4=AC4,"","χ"))</f>
        <v>χ</v>
      </c>
      <c r="W4" s="18" t="str">
        <f>IF(AC4=0,"",IF(AB4=AC4,"",IF(AC4&lt;0,"-","+")))</f>
        <v>-</v>
      </c>
      <c r="X4" s="17">
        <f>IF(AC4=0,"",IF(AB4=AC4,"",ABS(AC4)))</f>
        <v>4</v>
      </c>
      <c r="Y4" s="19" t="str">
        <f>IF(AC4=0,"",IF(AB4=AC4,"",")"))</f>
        <v>)</v>
      </c>
      <c r="Z4" s="27" t="s">
        <v>10</v>
      </c>
      <c r="AA4" s="27"/>
      <c r="AB4" s="3">
        <f ca="1">INT(RAND()*17-9)</f>
        <v>6</v>
      </c>
      <c r="AC4" s="3">
        <f ca="1">INT(RAND()*17-9)</f>
        <v>-4</v>
      </c>
    </row>
    <row r="5" spans="1:27" s="3" customFormat="1" ht="22.5" customHeight="1">
      <c r="A5" s="4"/>
      <c r="B5" s="13"/>
      <c r="C5" s="9"/>
      <c r="D5" s="7"/>
      <c r="G5" s="7"/>
      <c r="I5" s="7"/>
      <c r="O5" s="30" t="s">
        <v>5</v>
      </c>
      <c r="P5" s="19" t="s">
        <v>0</v>
      </c>
      <c r="Q5" s="17" t="str">
        <f>IF(AB4=0,"",IF(AB4&lt;0,"","-"))</f>
        <v>-</v>
      </c>
      <c r="R5" s="17">
        <f>ABS(AB4)</f>
        <v>6</v>
      </c>
      <c r="S5" s="19" t="str">
        <f>IF(AB4=AC4,"","，")</f>
        <v>，</v>
      </c>
      <c r="T5" s="38"/>
      <c r="U5" s="13" t="str">
        <f>IF(AB4=AC4,"","χ")</f>
        <v>χ</v>
      </c>
      <c r="V5" s="13" t="str">
        <f>IF(AB4=AC4,"","＝")</f>
        <v>＝</v>
      </c>
      <c r="W5" s="18">
        <f>IF(AC4=0,"",IF(AB4=AC4,"",IF(AC4&lt;0,"","-")))</f>
      </c>
      <c r="X5" s="17">
        <f>IF(AB4=AC4,"",ABS(AC4))</f>
        <v>4</v>
      </c>
      <c r="Y5" s="19"/>
      <c r="Z5" s="27"/>
      <c r="AA5" s="27"/>
    </row>
    <row r="6" spans="1:29" s="3" customFormat="1" ht="22.5" customHeight="1">
      <c r="A6" s="4">
        <v>2</v>
      </c>
      <c r="B6" s="13" t="s">
        <v>4</v>
      </c>
      <c r="C6" s="9">
        <v>2</v>
      </c>
      <c r="D6" s="7" t="str">
        <f>IF(AB6+AC6=0,"",IF(AB6+AC6&lt;0,"-","+"))</f>
        <v>+</v>
      </c>
      <c r="E6" s="3">
        <f>IF(AB6+AC6=0,"",IF(ABS(AB6+AC6)=1,"",ABS(AB6+AC6)))</f>
        <v>6</v>
      </c>
      <c r="F6" s="3" t="str">
        <f>IF(AB6+AC6=0,"","χ")</f>
        <v>χ</v>
      </c>
      <c r="G6" s="7" t="str">
        <f>IF(AB6*AC6=0,"",IF(AB6*AC6&lt;0,"-","+"))</f>
        <v>+</v>
      </c>
      <c r="H6" s="3">
        <f>IF(AB6*AC6=0,"",ABS(AB6*AC6))</f>
        <v>5</v>
      </c>
      <c r="I6" s="7" t="s">
        <v>0</v>
      </c>
      <c r="J6" s="3">
        <v>0</v>
      </c>
      <c r="O6" s="10" t="str">
        <f>IF(AB6=0,"","(")</f>
        <v>(</v>
      </c>
      <c r="P6" s="13" t="str">
        <f>IF(AB6=0,"","χ")</f>
        <v>χ</v>
      </c>
      <c r="Q6" s="18" t="str">
        <f>IF(AB6=0,"",IF(AB6&lt;0,"-","+"))</f>
        <v>+</v>
      </c>
      <c r="R6" s="17">
        <f>IF(AB6=0,"",ABS(AB6))</f>
        <v>1</v>
      </c>
      <c r="S6" s="19" t="str">
        <f>IF(AB6=0,"χ","）")</f>
        <v>）</v>
      </c>
      <c r="T6" s="38">
        <f>IF(AB6=AC6,"2","")</f>
      </c>
      <c r="U6" s="13" t="str">
        <f>IF(AC6=0,"χ",IF(AB6=AC6,"","("))</f>
        <v>(</v>
      </c>
      <c r="V6" s="13" t="str">
        <f>IF(AC6=0,"",IF(AB6=AC6,"","χ"))</f>
        <v>χ</v>
      </c>
      <c r="W6" s="18" t="str">
        <f>IF(AC6=0,"",IF(AB6=AC6,"",IF(AC6&lt;0,"-","+")))</f>
        <v>+</v>
      </c>
      <c r="X6" s="17">
        <f>IF(AC6=0,"",IF(AB6=AC6,"",ABS(AC6)))</f>
        <v>5</v>
      </c>
      <c r="Y6" s="19" t="str">
        <f>IF(AC6=0,"",IF(AB6=AC6,"",")"))</f>
        <v>)</v>
      </c>
      <c r="Z6" s="27" t="s">
        <v>10</v>
      </c>
      <c r="AA6" s="27"/>
      <c r="AB6" s="3">
        <f ca="1">INT(RAND()*17-9)</f>
        <v>1</v>
      </c>
      <c r="AC6" s="3">
        <f ca="1">INT(RAND()*17-9)</f>
        <v>5</v>
      </c>
    </row>
    <row r="7" spans="1:27" s="3" customFormat="1" ht="22.5" customHeight="1">
      <c r="A7" s="4"/>
      <c r="B7" s="13"/>
      <c r="C7" s="9"/>
      <c r="D7" s="7"/>
      <c r="G7" s="7"/>
      <c r="I7" s="7"/>
      <c r="O7" s="30" t="s">
        <v>5</v>
      </c>
      <c r="P7" s="19" t="s">
        <v>0</v>
      </c>
      <c r="Q7" s="17" t="str">
        <f>IF(AB6=0,"",IF(AB6&lt;0,"","-"))</f>
        <v>-</v>
      </c>
      <c r="R7" s="17">
        <f>ABS(AB6)</f>
        <v>1</v>
      </c>
      <c r="S7" s="19" t="str">
        <f>IF(AB6=AC6,"","，")</f>
        <v>，</v>
      </c>
      <c r="T7" s="38"/>
      <c r="U7" s="13" t="str">
        <f>IF(AB6=AC6,"","χ")</f>
        <v>χ</v>
      </c>
      <c r="V7" s="13" t="str">
        <f>IF(AB6=AC6,"","＝")</f>
        <v>＝</v>
      </c>
      <c r="W7" s="18" t="str">
        <f>IF(AC6=0,"",IF(AB6=AC6,"",IF(AC6&lt;0,"","-")))</f>
        <v>-</v>
      </c>
      <c r="X7" s="17">
        <f>IF(AB6=AC6,"",ABS(AC6))</f>
        <v>5</v>
      </c>
      <c r="Y7" s="19"/>
      <c r="Z7" s="27"/>
      <c r="AA7" s="27"/>
    </row>
    <row r="8" spans="1:29" s="3" customFormat="1" ht="22.5" customHeight="1">
      <c r="A8" s="4">
        <v>3</v>
      </c>
      <c r="B8" s="13" t="s">
        <v>4</v>
      </c>
      <c r="C8" s="9">
        <v>2</v>
      </c>
      <c r="D8" s="7" t="str">
        <f>IF(AB8+AC8=0,"",IF(AB8+AC8&lt;0,"-","+"))</f>
        <v>+</v>
      </c>
      <c r="E8" s="3">
        <f>IF(AB8+AC8=0,"",IF(ABS(AB8+AC8)=1,"",ABS(AB8+AC8)))</f>
        <v>5</v>
      </c>
      <c r="F8" s="3" t="str">
        <f>IF(AB8+AC8=0,"","χ")</f>
        <v>χ</v>
      </c>
      <c r="G8" s="7" t="str">
        <f>IF(AB8*AC8=0,"",IF(AB8*AC8&lt;0,"-","+"))</f>
        <v>+</v>
      </c>
      <c r="H8" s="3">
        <f>IF(AB8*AC8=0,"",ABS(AB8*AC8))</f>
        <v>6</v>
      </c>
      <c r="I8" s="7" t="s">
        <v>0</v>
      </c>
      <c r="J8" s="3">
        <v>0</v>
      </c>
      <c r="O8" s="10" t="str">
        <f>IF(AB8=0,"","(")</f>
        <v>(</v>
      </c>
      <c r="P8" s="13" t="str">
        <f>IF(AB8=0,"","χ")</f>
        <v>χ</v>
      </c>
      <c r="Q8" s="18" t="str">
        <f>IF(AB8=0,"",IF(AB8&lt;0,"-","+"))</f>
        <v>+</v>
      </c>
      <c r="R8" s="17">
        <f>IF(AB8=0,"",ABS(AB8))</f>
        <v>3</v>
      </c>
      <c r="S8" s="19" t="str">
        <f>IF(AB8=0,"χ","）")</f>
        <v>）</v>
      </c>
      <c r="T8" s="38">
        <f>IF(AB8=AC8,"2","")</f>
      </c>
      <c r="U8" s="13" t="str">
        <f>IF(AC8=0,"χ",IF(AB8=AC8,"","("))</f>
        <v>(</v>
      </c>
      <c r="V8" s="13" t="str">
        <f>IF(AC8=0,"",IF(AB8=AC8,"","χ"))</f>
        <v>χ</v>
      </c>
      <c r="W8" s="18" t="str">
        <f>IF(AC8=0,"",IF(AB8=AC8,"",IF(AC8&lt;0,"-","+")))</f>
        <v>+</v>
      </c>
      <c r="X8" s="17">
        <f>IF(AC8=0,"",IF(AB8=AC8,"",ABS(AC8)))</f>
        <v>2</v>
      </c>
      <c r="Y8" s="19" t="str">
        <f>IF(AC8=0,"",IF(AB8=AC8,"",")"))</f>
        <v>)</v>
      </c>
      <c r="Z8" s="27" t="s">
        <v>10</v>
      </c>
      <c r="AA8" s="27"/>
      <c r="AB8" s="3">
        <f ca="1">INT(RAND()*17-9)</f>
        <v>3</v>
      </c>
      <c r="AC8" s="3">
        <f ca="1">INT(RAND()*17-9)</f>
        <v>2</v>
      </c>
    </row>
    <row r="9" spans="1:27" s="3" customFormat="1" ht="22.5" customHeight="1">
      <c r="A9" s="4"/>
      <c r="B9" s="13"/>
      <c r="C9" s="9"/>
      <c r="D9" s="7"/>
      <c r="G9" s="7"/>
      <c r="I9" s="7"/>
      <c r="O9" s="30" t="s">
        <v>5</v>
      </c>
      <c r="P9" s="19" t="s">
        <v>0</v>
      </c>
      <c r="Q9" s="17" t="str">
        <f>IF(AB8=0,"",IF(AB8&lt;0,"","-"))</f>
        <v>-</v>
      </c>
      <c r="R9" s="17">
        <f>ABS(AB8)</f>
        <v>3</v>
      </c>
      <c r="S9" s="19" t="str">
        <f>IF(AB8=AC8,"","，")</f>
        <v>，</v>
      </c>
      <c r="T9" s="38"/>
      <c r="U9" s="13" t="str">
        <f>IF(AB8=AC8,"","χ")</f>
        <v>χ</v>
      </c>
      <c r="V9" s="13" t="str">
        <f>IF(AB8=AC8,"","＝")</f>
        <v>＝</v>
      </c>
      <c r="W9" s="18" t="str">
        <f>IF(AC8=0,"",IF(AB8=AC8,"",IF(AC8&lt;0,"","-")))</f>
        <v>-</v>
      </c>
      <c r="X9" s="17">
        <f>IF(AB8=AC8,"",ABS(AC8))</f>
        <v>2</v>
      </c>
      <c r="Y9" s="19"/>
      <c r="Z9" s="27"/>
      <c r="AA9" s="27"/>
    </row>
    <row r="10" spans="1:29" s="3" customFormat="1" ht="22.5" customHeight="1">
      <c r="A10" s="4">
        <v>4</v>
      </c>
      <c r="B10" s="13" t="s">
        <v>4</v>
      </c>
      <c r="C10" s="9">
        <v>2</v>
      </c>
      <c r="D10" s="7" t="str">
        <f>IF(AB10+AC10=0,"",IF(AB10+AC10&lt;0,"-","+"))</f>
        <v>+</v>
      </c>
      <c r="E10" s="3">
        <f>IF(AB10+AC10=0,"",IF(ABS(AB10+AC10)=1,"",ABS(AB10+AC10)))</f>
        <v>2</v>
      </c>
      <c r="F10" s="3" t="str">
        <f>IF(AB10+AC10=0,"","χ")</f>
        <v>χ</v>
      </c>
      <c r="G10" s="7" t="str">
        <f>IF(AB10*AC10=0,"",IF(AB10*AC10&lt;0,"-","+"))</f>
        <v>-</v>
      </c>
      <c r="H10" s="3">
        <f>IF(AB10*AC10=0,"",ABS(AB10*AC10))</f>
        <v>3</v>
      </c>
      <c r="I10" s="7" t="s">
        <v>1</v>
      </c>
      <c r="J10" s="3">
        <v>0</v>
      </c>
      <c r="M10" s="7"/>
      <c r="O10" s="10" t="str">
        <f>IF(AB10=0,"","(")</f>
        <v>(</v>
      </c>
      <c r="P10" s="13" t="str">
        <f>IF(AB10=0,"","χ")</f>
        <v>χ</v>
      </c>
      <c r="Q10" s="18" t="str">
        <f>IF(AB10=0,"",IF(AB10&lt;0,"-","+"))</f>
        <v>-</v>
      </c>
      <c r="R10" s="17">
        <f>IF(AB10=0,"",ABS(AB10))</f>
        <v>1</v>
      </c>
      <c r="S10" s="19" t="str">
        <f>IF(AB10=0,"χ","）")</f>
        <v>）</v>
      </c>
      <c r="T10" s="38">
        <f>IF(AB10=AC10,"2","")</f>
      </c>
      <c r="U10" s="13" t="str">
        <f>IF(AC10=0,"χ",IF(AB10=AC10,"","("))</f>
        <v>(</v>
      </c>
      <c r="V10" s="13" t="str">
        <f>IF(AC10=0,"",IF(AB10=AC10,"","χ"))</f>
        <v>χ</v>
      </c>
      <c r="W10" s="18" t="str">
        <f>IF(AC10=0,"",IF(AB10=AC10,"",IF(AC10&lt;0,"-","+")))</f>
        <v>+</v>
      </c>
      <c r="X10" s="17">
        <f>IF(AC10=0,"",IF(AB10=AC10,"",ABS(AC10)))</f>
        <v>3</v>
      </c>
      <c r="Y10" s="19" t="str">
        <f>IF(AC10=0,"",IF(AB10=AC10,"",")"))</f>
        <v>)</v>
      </c>
      <c r="Z10" s="27" t="s">
        <v>10</v>
      </c>
      <c r="AA10" s="27"/>
      <c r="AB10" s="3">
        <f ca="1">INT(RAND()*17-9)</f>
        <v>-1</v>
      </c>
      <c r="AC10" s="3">
        <f ca="1">INT(RAND()*17-9)</f>
        <v>3</v>
      </c>
    </row>
    <row r="11" spans="1:27" s="3" customFormat="1" ht="22.5" customHeight="1">
      <c r="A11" s="4"/>
      <c r="B11" s="13"/>
      <c r="C11" s="9"/>
      <c r="D11" s="7"/>
      <c r="G11" s="7"/>
      <c r="I11" s="7"/>
      <c r="M11" s="7"/>
      <c r="O11" s="30" t="s">
        <v>5</v>
      </c>
      <c r="P11" s="19" t="s">
        <v>0</v>
      </c>
      <c r="Q11" s="17">
        <f>IF(AB10=0,"",IF(AB10&lt;0,"","-"))</f>
      </c>
      <c r="R11" s="17">
        <f>ABS(AB10)</f>
        <v>1</v>
      </c>
      <c r="S11" s="19" t="str">
        <f>IF(AB10=AC10,"","，")</f>
        <v>，</v>
      </c>
      <c r="T11" s="38"/>
      <c r="U11" s="13" t="str">
        <f>IF(AB10=AC10,"","χ")</f>
        <v>χ</v>
      </c>
      <c r="V11" s="13" t="str">
        <f>IF(AB10=AC10,"","＝")</f>
        <v>＝</v>
      </c>
      <c r="W11" s="18" t="str">
        <f>IF(AC10=0,"",IF(AB10=AC10,"",IF(AC10&lt;0,"","-")))</f>
        <v>-</v>
      </c>
      <c r="X11" s="17">
        <f>IF(AB10=AC10,"",ABS(AC10))</f>
        <v>3</v>
      </c>
      <c r="Y11" s="19"/>
      <c r="Z11" s="27"/>
      <c r="AA11" s="27"/>
    </row>
    <row r="12" spans="1:29" s="3" customFormat="1" ht="22.5" customHeight="1">
      <c r="A12" s="15">
        <v>5</v>
      </c>
      <c r="B12" s="13" t="s">
        <v>4</v>
      </c>
      <c r="C12" s="9">
        <v>2</v>
      </c>
      <c r="D12" s="7" t="str">
        <f>IF(AB12+AC12=0,"",IF(AB12+AC12&lt;0,"-","+"))</f>
        <v>+</v>
      </c>
      <c r="E12" s="3">
        <f>IF(AB12+AC12=0,"",IF(ABS(AB12+AC12)=1,"",ABS(AB12+AC12)))</f>
        <v>7</v>
      </c>
      <c r="F12" s="3" t="str">
        <f>IF(AB12+AC12=0,"","χ")</f>
        <v>χ</v>
      </c>
      <c r="G12" s="7">
        <f>IF(AB12*AC12=0,"",IF(AB12*AC12&lt;0,"-","+"))</f>
      </c>
      <c r="H12" s="3">
        <f>IF(AB12*AC12=0,"",ABS(AB12*AC12))</f>
      </c>
      <c r="I12" s="16" t="s">
        <v>1</v>
      </c>
      <c r="J12" s="17">
        <v>0</v>
      </c>
      <c r="K12" s="17"/>
      <c r="L12" s="17"/>
      <c r="M12" s="17"/>
      <c r="N12" s="17"/>
      <c r="O12" s="10" t="str">
        <f>IF(AB12=0,"","(")</f>
        <v>(</v>
      </c>
      <c r="P12" s="13" t="str">
        <f>IF(AB12=0,"","χ")</f>
        <v>χ</v>
      </c>
      <c r="Q12" s="18" t="str">
        <f>IF(AB12=0,"",IF(AB12&lt;0,"-","+"))</f>
        <v>+</v>
      </c>
      <c r="R12" s="17">
        <f>IF(AB12=0,"",ABS(AB12))</f>
        <v>7</v>
      </c>
      <c r="S12" s="19" t="str">
        <f>IF(AB12=0,"χ","）")</f>
        <v>）</v>
      </c>
      <c r="T12" s="38">
        <f>IF(AB12=AC12,"2","")</f>
      </c>
      <c r="U12" s="13" t="str">
        <f>IF(AC12=0,"χ",IF(AB12=AC12,"","("))</f>
        <v>χ</v>
      </c>
      <c r="V12" s="13">
        <f>IF(AC12=0,"",IF(AB12=AC12,"","χ"))</f>
      </c>
      <c r="W12" s="18">
        <f>IF(AC12=0,"",IF(AB12=AC12,"",IF(AC12&lt;0,"-","+")))</f>
      </c>
      <c r="X12" s="17">
        <f>IF(AC12=0,"",IF(AB12=AC12,"",ABS(AC12)))</f>
      </c>
      <c r="Y12" s="19">
        <f>IF(AC12=0,"",IF(AB12=AC12,"",")"))</f>
      </c>
      <c r="Z12" s="31" t="s">
        <v>10</v>
      </c>
      <c r="AA12" s="27"/>
      <c r="AB12" s="3">
        <f ca="1">INT(RAND()*17-9)</f>
        <v>7</v>
      </c>
      <c r="AC12" s="3">
        <f ca="1">INT(RAND()*17-9)</f>
        <v>0</v>
      </c>
    </row>
    <row r="13" spans="1:27" s="3" customFormat="1" ht="22.5" customHeight="1">
      <c r="A13" s="20"/>
      <c r="B13" s="21"/>
      <c r="C13" s="22"/>
      <c r="D13" s="23"/>
      <c r="E13" s="24"/>
      <c r="F13" s="24"/>
      <c r="G13" s="23"/>
      <c r="H13" s="24"/>
      <c r="I13" s="23"/>
      <c r="J13" s="24"/>
      <c r="K13" s="24"/>
      <c r="L13" s="24"/>
      <c r="M13" s="24"/>
      <c r="N13" s="24"/>
      <c r="O13" s="32" t="s">
        <v>5</v>
      </c>
      <c r="P13" s="26" t="s">
        <v>0</v>
      </c>
      <c r="Q13" s="24" t="str">
        <f>IF(AB12=0,"",IF(AB12&lt;0,"","-"))</f>
        <v>-</v>
      </c>
      <c r="R13" s="24">
        <f>ABS(AB12)</f>
        <v>7</v>
      </c>
      <c r="S13" s="26" t="str">
        <f>IF(AB12=AC12,"","，")</f>
        <v>，</v>
      </c>
      <c r="T13" s="39"/>
      <c r="U13" s="21" t="str">
        <f>IF(AB12=AC12,"","χ")</f>
        <v>χ</v>
      </c>
      <c r="V13" s="21" t="str">
        <f>IF(AB12=AC12,"","＝")</f>
        <v>＝</v>
      </c>
      <c r="W13" s="25">
        <f>IF(AC12=0,"",IF(AB12=AC12,"",IF(AC12&lt;0,"","-")))</f>
      </c>
      <c r="X13" s="24">
        <f>IF(AB12=AC12,"",ABS(AC12))</f>
        <v>0</v>
      </c>
      <c r="Y13" s="26"/>
      <c r="Z13" s="33"/>
      <c r="AA13" s="27"/>
    </row>
    <row r="14" spans="1:29" s="3" customFormat="1" ht="22.5" customHeight="1">
      <c r="A14" s="4">
        <v>6</v>
      </c>
      <c r="B14" s="13" t="s">
        <v>4</v>
      </c>
      <c r="C14" s="9">
        <v>2</v>
      </c>
      <c r="D14" s="7" t="str">
        <f>IF(AB14+AC14=0,"",IF(AB14+AC14&lt;0,"-","+"))</f>
        <v>-</v>
      </c>
      <c r="E14" s="3">
        <f>IF(AB14+AC14=0,"",IF(ABS(AB14+AC14)=1,"",ABS(AB14+AC14)))</f>
        <v>2</v>
      </c>
      <c r="F14" s="3" t="str">
        <f>IF(AB14+AC14=0,"","χ")</f>
        <v>χ</v>
      </c>
      <c r="G14" s="7" t="str">
        <f>IF(AB14*AC14=0,"",IF(AB14*AC14&lt;0,"-","+"))</f>
        <v>-</v>
      </c>
      <c r="H14" s="3">
        <f>IF(AB14*AC14=0,"",ABS(AB14*AC14))</f>
        <v>24</v>
      </c>
      <c r="I14" s="7" t="s">
        <v>1</v>
      </c>
      <c r="J14" s="3">
        <v>0</v>
      </c>
      <c r="O14" s="10" t="str">
        <f>IF(AB14=0,"","(")</f>
        <v>(</v>
      </c>
      <c r="P14" s="13" t="str">
        <f>IF(AB14=0,"","χ")</f>
        <v>χ</v>
      </c>
      <c r="Q14" s="18" t="str">
        <f>IF(AB14=0,"",IF(AB14&lt;0,"-","+"))</f>
        <v>-</v>
      </c>
      <c r="R14" s="17">
        <f>IF(AB14=0,"",ABS(AB14))</f>
        <v>6</v>
      </c>
      <c r="S14" s="19" t="str">
        <f>IF(AB14=0,"χ","）")</f>
        <v>）</v>
      </c>
      <c r="T14" s="38">
        <f>IF(AB14=AC14,"2","")</f>
      </c>
      <c r="U14" s="13" t="str">
        <f>IF(AC14=0,"χ",IF(AB14=AC14,"","("))</f>
        <v>(</v>
      </c>
      <c r="V14" s="13" t="str">
        <f>IF(AC14=0,"",IF(AB14=AC14,"","χ"))</f>
        <v>χ</v>
      </c>
      <c r="W14" s="18" t="str">
        <f>IF(AC14=0,"",IF(AB14=AC14,"",IF(AC14&lt;0,"-","+")))</f>
        <v>+</v>
      </c>
      <c r="X14" s="17">
        <f>IF(AC14=0,"",IF(AB14=AC14,"",ABS(AC14)))</f>
        <v>4</v>
      </c>
      <c r="Y14" s="19" t="str">
        <f>IF(AC14=0,"",IF(AB14=AC14,"",")"))</f>
        <v>)</v>
      </c>
      <c r="Z14" s="27" t="s">
        <v>10</v>
      </c>
      <c r="AA14" s="27"/>
      <c r="AB14" s="3">
        <f ca="1">INT(RAND()*17-9)</f>
        <v>-6</v>
      </c>
      <c r="AC14" s="3">
        <f ca="1">INT(RAND()*17-9)</f>
        <v>4</v>
      </c>
    </row>
    <row r="15" spans="1:27" s="3" customFormat="1" ht="22.5" customHeight="1">
      <c r="A15" s="4"/>
      <c r="B15" s="13"/>
      <c r="C15" s="9"/>
      <c r="D15" s="7"/>
      <c r="G15" s="7"/>
      <c r="I15" s="7"/>
      <c r="O15" s="30" t="s">
        <v>5</v>
      </c>
      <c r="P15" s="19" t="s">
        <v>0</v>
      </c>
      <c r="Q15" s="17">
        <f>IF(AB14=0,"",IF(AB14&lt;0,"","-"))</f>
      </c>
      <c r="R15" s="17">
        <f>ABS(AB14)</f>
        <v>6</v>
      </c>
      <c r="S15" s="19" t="str">
        <f>IF(AB14=AC14,"","，")</f>
        <v>，</v>
      </c>
      <c r="T15" s="38"/>
      <c r="U15" s="13" t="str">
        <f>IF(AB14=AC14,"","χ")</f>
        <v>χ</v>
      </c>
      <c r="V15" s="13" t="str">
        <f>IF(AB14=AC14,"","＝")</f>
        <v>＝</v>
      </c>
      <c r="W15" s="18" t="str">
        <f>IF(AC14=0,"",IF(AB14=AC14,"",IF(AC14&lt;0,"","-")))</f>
        <v>-</v>
      </c>
      <c r="X15" s="17">
        <f>IF(AB14=AC14,"",ABS(AC14))</f>
        <v>4</v>
      </c>
      <c r="Y15" s="19"/>
      <c r="Z15" s="27"/>
      <c r="AA15" s="27"/>
    </row>
    <row r="16" spans="1:29" s="3" customFormat="1" ht="22.5" customHeight="1">
      <c r="A16" s="4">
        <v>7</v>
      </c>
      <c r="B16" s="13" t="s">
        <v>4</v>
      </c>
      <c r="C16" s="9">
        <v>2</v>
      </c>
      <c r="D16" s="7" t="str">
        <f>IF(AB16+AC16=0,"",IF(AB16+AC16&lt;0,"-","+"))</f>
        <v>-</v>
      </c>
      <c r="E16" s="3">
        <f>IF(AB16+AC16=0,"",IF(ABS(AB16+AC16)=1,"",ABS(AB16+AC16)))</f>
        <v>7</v>
      </c>
      <c r="F16" s="3" t="str">
        <f>IF(AB16+AC16=0,"","χ")</f>
        <v>χ</v>
      </c>
      <c r="G16" s="7" t="str">
        <f>IF(AB16*AC16=0,"",IF(AB16*AC16&lt;0,"-","+"))</f>
        <v>+</v>
      </c>
      <c r="H16" s="3">
        <f>IF(AB16*AC16=0,"",ABS(AB16*AC16))</f>
        <v>10</v>
      </c>
      <c r="I16" s="7" t="s">
        <v>1</v>
      </c>
      <c r="J16" s="3">
        <v>0</v>
      </c>
      <c r="O16" s="10" t="str">
        <f>IF(AB16=0,"","(")</f>
        <v>(</v>
      </c>
      <c r="P16" s="13" t="str">
        <f>IF(AB16=0,"","χ")</f>
        <v>χ</v>
      </c>
      <c r="Q16" s="18" t="str">
        <f>IF(AB16=0,"",IF(AB16&lt;0,"-","+"))</f>
        <v>-</v>
      </c>
      <c r="R16" s="17">
        <f>IF(AB16=0,"",ABS(AB16))</f>
        <v>2</v>
      </c>
      <c r="S16" s="19" t="str">
        <f>IF(AB16=0,"χ","）")</f>
        <v>）</v>
      </c>
      <c r="T16" s="38">
        <f>IF(AB16=AC16,"2","")</f>
      </c>
      <c r="U16" s="13" t="str">
        <f>IF(AC16=0,"χ",IF(AB16=AC16,"","("))</f>
        <v>(</v>
      </c>
      <c r="V16" s="13" t="str">
        <f>IF(AC16=0,"",IF(AB16=AC16,"","χ"))</f>
        <v>χ</v>
      </c>
      <c r="W16" s="18" t="str">
        <f>IF(AC16=0,"",IF(AB16=AC16,"",IF(AC16&lt;0,"-","+")))</f>
        <v>-</v>
      </c>
      <c r="X16" s="17">
        <f>IF(AC16=0,"",IF(AB16=AC16,"",ABS(AC16)))</f>
        <v>5</v>
      </c>
      <c r="Y16" s="19" t="str">
        <f>IF(AC16=0,"",IF(AB16=AC16,"",")"))</f>
        <v>)</v>
      </c>
      <c r="Z16" s="27" t="s">
        <v>10</v>
      </c>
      <c r="AA16" s="27"/>
      <c r="AB16" s="3">
        <f ca="1">INT(RAND()*17-9)</f>
        <v>-2</v>
      </c>
      <c r="AC16" s="3">
        <f ca="1">INT(RAND()*17-9)</f>
        <v>-5</v>
      </c>
    </row>
    <row r="17" spans="1:27" s="3" customFormat="1" ht="22.5" customHeight="1">
      <c r="A17" s="4"/>
      <c r="B17" s="13"/>
      <c r="C17" s="9"/>
      <c r="D17" s="7"/>
      <c r="G17" s="7"/>
      <c r="I17" s="7"/>
      <c r="O17" s="30" t="s">
        <v>5</v>
      </c>
      <c r="P17" s="19" t="s">
        <v>0</v>
      </c>
      <c r="Q17" s="17">
        <f>IF(AB16=0,"",IF(AB16&lt;0,"","-"))</f>
      </c>
      <c r="R17" s="17">
        <f>ABS(AB16)</f>
        <v>2</v>
      </c>
      <c r="S17" s="19" t="str">
        <f>IF(AB16=AC16,"","，")</f>
        <v>，</v>
      </c>
      <c r="T17" s="38"/>
      <c r="U17" s="13" t="str">
        <f>IF(AB16=AC16,"","χ")</f>
        <v>χ</v>
      </c>
      <c r="V17" s="13" t="str">
        <f>IF(AB16=AC16,"","＝")</f>
        <v>＝</v>
      </c>
      <c r="W17" s="18">
        <f>IF(AC16=0,"",IF(AB16=AC16,"",IF(AC16&lt;0,"","-")))</f>
      </c>
      <c r="X17" s="17">
        <f>IF(AB16=AC16,"",ABS(AC16))</f>
        <v>5</v>
      </c>
      <c r="Y17" s="19"/>
      <c r="Z17" s="27"/>
      <c r="AA17" s="27"/>
    </row>
    <row r="18" spans="1:29" s="3" customFormat="1" ht="22.5" customHeight="1">
      <c r="A18" s="4">
        <v>8</v>
      </c>
      <c r="B18" s="13" t="s">
        <v>4</v>
      </c>
      <c r="C18" s="9">
        <v>2</v>
      </c>
      <c r="D18" s="7" t="str">
        <f>IF(AB18+AC18=0,"",IF(AB18+AC18&lt;0,"-","+"))</f>
        <v>-</v>
      </c>
      <c r="E18" s="3">
        <f>IF(AB18+AC18=0,"",IF(ABS(AB18+AC18)=1,"",ABS(AB18+AC18)))</f>
        <v>16</v>
      </c>
      <c r="F18" s="3" t="str">
        <f>IF(AB18+AC18=0,"","χ")</f>
        <v>χ</v>
      </c>
      <c r="G18" s="7" t="str">
        <f>IF(AB18*AC18=0,"",IF(AB18*AC18&lt;0,"-","+"))</f>
        <v>+</v>
      </c>
      <c r="H18" s="3">
        <f>IF(AB18*AC18=0,"",ABS(AB18*AC18))</f>
        <v>64</v>
      </c>
      <c r="I18" s="7" t="s">
        <v>1</v>
      </c>
      <c r="J18" s="3">
        <v>0</v>
      </c>
      <c r="O18" s="10" t="str">
        <f>IF(AB18=0,"","(")</f>
        <v>(</v>
      </c>
      <c r="P18" s="13" t="str">
        <f>IF(AB18=0,"","χ")</f>
        <v>χ</v>
      </c>
      <c r="Q18" s="18" t="str">
        <f>IF(AB18=0,"",IF(AB18&lt;0,"-","+"))</f>
        <v>-</v>
      </c>
      <c r="R18" s="17">
        <f>IF(AB18=0,"",ABS(AB18))</f>
        <v>8</v>
      </c>
      <c r="S18" s="19" t="str">
        <f>IF(AB18=0,"χ","）")</f>
        <v>）</v>
      </c>
      <c r="T18" s="38" t="str">
        <f>IF(AB18=AC18,"2","")</f>
        <v>2</v>
      </c>
      <c r="U18" s="13">
        <f>IF(AC18=0,"χ",IF(AB18=AC18,"","("))</f>
      </c>
      <c r="V18" s="13">
        <f>IF(AC18=0,"",IF(AB18=AC18,"","χ"))</f>
      </c>
      <c r="W18" s="18">
        <f>IF(AC18=0,"",IF(AB18=AC18,"",IF(AC18&lt;0,"-","+")))</f>
      </c>
      <c r="X18" s="17">
        <f>IF(AC18=0,"",IF(AB18=AC18,"",ABS(AC18)))</f>
      </c>
      <c r="Y18" s="19">
        <f>IF(AC18=0,"",IF(AB18=AC18,"",")"))</f>
      </c>
      <c r="Z18" s="27" t="s">
        <v>10</v>
      </c>
      <c r="AA18" s="27"/>
      <c r="AB18" s="3">
        <f ca="1">INT(RAND()*17-9)</f>
        <v>-8</v>
      </c>
      <c r="AC18" s="3">
        <f ca="1">INT(RAND()*17-9)</f>
        <v>-8</v>
      </c>
    </row>
    <row r="19" spans="1:27" s="3" customFormat="1" ht="22.5" customHeight="1">
      <c r="A19" s="4"/>
      <c r="B19" s="13"/>
      <c r="C19" s="9"/>
      <c r="D19" s="7"/>
      <c r="G19" s="7"/>
      <c r="I19" s="7"/>
      <c r="O19" s="30" t="s">
        <v>5</v>
      </c>
      <c r="P19" s="19" t="s">
        <v>0</v>
      </c>
      <c r="Q19" s="17">
        <f>IF(AB18=0,"",IF(AB18&lt;0,"","-"))</f>
      </c>
      <c r="R19" s="17">
        <f>ABS(AB18)</f>
        <v>8</v>
      </c>
      <c r="S19" s="19">
        <f>IF(AB18=AC18,"","，")</f>
      </c>
      <c r="T19" s="38"/>
      <c r="U19" s="13">
        <f>IF(AB18=AC18,"","χ")</f>
      </c>
      <c r="V19" s="13">
        <f>IF(AB18=AC18,"","＝")</f>
      </c>
      <c r="W19" s="18">
        <f>IF(AC18=0,"",IF(AB18=AC18,"",IF(AC18&lt;0,"","-")))</f>
      </c>
      <c r="X19" s="17">
        <f>IF(AB18=AC18,"",ABS(AC18))</f>
      </c>
      <c r="Y19" s="19"/>
      <c r="Z19" s="27"/>
      <c r="AA19" s="27"/>
    </row>
    <row r="20" spans="1:29" s="3" customFormat="1" ht="22.5" customHeight="1">
      <c r="A20" s="4">
        <v>9</v>
      </c>
      <c r="B20" s="13" t="s">
        <v>4</v>
      </c>
      <c r="C20" s="9">
        <v>2</v>
      </c>
      <c r="D20" s="7" t="str">
        <f>IF(AB20+AC20=0,"",IF(AB20+AC20&lt;0,"-","+"))</f>
        <v>+</v>
      </c>
      <c r="E20" s="3">
        <f>IF(AB20+AC20=0,"",IF(ABS(AB20+AC20)=1,"",ABS(AB20+AC20)))</f>
        <v>11</v>
      </c>
      <c r="F20" s="3" t="str">
        <f>IF(AB20+AC20=0,"","χ")</f>
        <v>χ</v>
      </c>
      <c r="G20" s="7" t="str">
        <f>IF(AB20*AC20=0,"",IF(AB20*AC20&lt;0,"-","+"))</f>
        <v>+</v>
      </c>
      <c r="H20" s="3">
        <f>IF(AB20*AC20=0,"",ABS(AB20*AC20))</f>
        <v>28</v>
      </c>
      <c r="I20" s="7" t="s">
        <v>1</v>
      </c>
      <c r="J20" s="3">
        <v>0</v>
      </c>
      <c r="O20" s="10" t="str">
        <f>IF(AB20=0,"","(")</f>
        <v>(</v>
      </c>
      <c r="P20" s="13" t="str">
        <f>IF(AB20=0,"","χ")</f>
        <v>χ</v>
      </c>
      <c r="Q20" s="18" t="str">
        <f>IF(AB20=0,"",IF(AB20&lt;0,"-","+"))</f>
        <v>+</v>
      </c>
      <c r="R20" s="17">
        <f>IF(AB20=0,"",ABS(AB20))</f>
        <v>4</v>
      </c>
      <c r="S20" s="19" t="str">
        <f>IF(AB20=0,"χ","）")</f>
        <v>）</v>
      </c>
      <c r="T20" s="38">
        <f>IF(AB20=AC20,"2","")</f>
      </c>
      <c r="U20" s="13" t="str">
        <f>IF(AC20=0,"χ",IF(AB20=AC20,"","("))</f>
        <v>(</v>
      </c>
      <c r="V20" s="13" t="str">
        <f>IF(AC20=0,"",IF(AB20=AC20,"","χ"))</f>
        <v>χ</v>
      </c>
      <c r="W20" s="18" t="str">
        <f>IF(AC20=0,"",IF(AB20=AC20,"",IF(AC20&lt;0,"-","+")))</f>
        <v>+</v>
      </c>
      <c r="X20" s="17">
        <f>IF(AC20=0,"",IF(AB20=AC20,"",ABS(AC20)))</f>
        <v>7</v>
      </c>
      <c r="Y20" s="19" t="str">
        <f>IF(AC20=0,"",IF(AB20=AC20,"",")"))</f>
        <v>)</v>
      </c>
      <c r="Z20" s="27" t="s">
        <v>10</v>
      </c>
      <c r="AA20" s="27"/>
      <c r="AB20" s="3">
        <f ca="1">INT(RAND()*17-9)</f>
        <v>4</v>
      </c>
      <c r="AC20" s="3">
        <f ca="1">INT(RAND()*17-9)</f>
        <v>7</v>
      </c>
    </row>
    <row r="21" spans="1:27" s="3" customFormat="1" ht="22.5" customHeight="1">
      <c r="A21" s="4"/>
      <c r="B21" s="13"/>
      <c r="C21" s="9"/>
      <c r="D21" s="7"/>
      <c r="G21" s="7"/>
      <c r="I21" s="7"/>
      <c r="O21" s="30" t="s">
        <v>5</v>
      </c>
      <c r="P21" s="19" t="s">
        <v>0</v>
      </c>
      <c r="Q21" s="17" t="str">
        <f>IF(AB20=0,"",IF(AB20&lt;0,"","-"))</f>
        <v>-</v>
      </c>
      <c r="R21" s="17">
        <f>ABS(AB20)</f>
        <v>4</v>
      </c>
      <c r="S21" s="19" t="str">
        <f>IF(AB20=AC20,"","，")</f>
        <v>，</v>
      </c>
      <c r="T21" s="38"/>
      <c r="U21" s="13" t="str">
        <f>IF(AB20=AC20,"","χ")</f>
        <v>χ</v>
      </c>
      <c r="V21" s="13" t="str">
        <f>IF(AB20=AC20,"","＝")</f>
        <v>＝</v>
      </c>
      <c r="W21" s="18" t="str">
        <f>IF(AC20=0,"",IF(AB20=AC20,"",IF(AC20&lt;0,"","-")))</f>
        <v>-</v>
      </c>
      <c r="X21" s="17">
        <f>IF(AB20=AC20,"",ABS(AC20))</f>
        <v>7</v>
      </c>
      <c r="Y21" s="19"/>
      <c r="Z21" s="27"/>
      <c r="AA21" s="27"/>
    </row>
    <row r="22" spans="1:29" s="3" customFormat="1" ht="22.5" customHeight="1">
      <c r="A22" s="15">
        <v>10</v>
      </c>
      <c r="B22" s="13" t="s">
        <v>4</v>
      </c>
      <c r="C22" s="9">
        <v>2</v>
      </c>
      <c r="D22" s="7" t="str">
        <f>IF(AB22+AC22=0,"",IF(AB22+AC22&lt;0,"-","+"))</f>
        <v>-</v>
      </c>
      <c r="E22" s="3">
        <f>IF(AB22+AC22=0,"",IF(ABS(AB22+AC22)=1,"",ABS(AB22+AC22)))</f>
        <v>9</v>
      </c>
      <c r="F22" s="3" t="str">
        <f>IF(AB22+AC22=0,"","χ")</f>
        <v>χ</v>
      </c>
      <c r="G22" s="7" t="str">
        <f>IF(AB22*AC22=0,"",IF(AB22*AC22&lt;0,"-","+"))</f>
        <v>+</v>
      </c>
      <c r="H22" s="3">
        <f>IF(AB22*AC22=0,"",ABS(AB22*AC22))</f>
        <v>8</v>
      </c>
      <c r="I22" s="16" t="s">
        <v>1</v>
      </c>
      <c r="J22" s="17">
        <v>0</v>
      </c>
      <c r="K22" s="17"/>
      <c r="L22" s="17"/>
      <c r="M22" s="17"/>
      <c r="N22" s="17"/>
      <c r="O22" s="10" t="str">
        <f>IF(AB22=0,"","(")</f>
        <v>(</v>
      </c>
      <c r="P22" s="13" t="str">
        <f>IF(AB22=0,"","χ")</f>
        <v>χ</v>
      </c>
      <c r="Q22" s="18" t="str">
        <f>IF(AB22=0,"",IF(AB22&lt;0,"-","+"))</f>
        <v>-</v>
      </c>
      <c r="R22" s="17">
        <f>IF(AB22=0,"",ABS(AB22))</f>
        <v>1</v>
      </c>
      <c r="S22" s="19" t="str">
        <f>IF(AB22=0,"χ","）")</f>
        <v>）</v>
      </c>
      <c r="T22" s="38">
        <f>IF(AB22=AC22,"2","")</f>
      </c>
      <c r="U22" s="13" t="str">
        <f>IF(AC22=0,"χ",IF(AB22=AC22,"","("))</f>
        <v>(</v>
      </c>
      <c r="V22" s="13" t="str">
        <f>IF(AC22=0,"",IF(AB22=AC22,"","χ"))</f>
        <v>χ</v>
      </c>
      <c r="W22" s="18" t="str">
        <f>IF(AC22=0,"",IF(AB22=AC22,"",IF(AC22&lt;0,"-","+")))</f>
        <v>-</v>
      </c>
      <c r="X22" s="17">
        <f>IF(AC22=0,"",IF(AB22=AC22,"",ABS(AC22)))</f>
        <v>8</v>
      </c>
      <c r="Y22" s="19" t="str">
        <f>IF(AC22=0,"",IF(AB22=AC22,"",")"))</f>
        <v>)</v>
      </c>
      <c r="Z22" s="31" t="s">
        <v>10</v>
      </c>
      <c r="AA22" s="27"/>
      <c r="AB22" s="3">
        <f ca="1">INT(RAND()*17-9)</f>
        <v>-1</v>
      </c>
      <c r="AC22" s="3">
        <f ca="1">INT(RAND()*17-9)</f>
        <v>-8</v>
      </c>
    </row>
    <row r="23" spans="1:27" s="3" customFormat="1" ht="22.5" customHeight="1">
      <c r="A23" s="20"/>
      <c r="B23" s="21"/>
      <c r="C23" s="22"/>
      <c r="D23" s="23"/>
      <c r="E23" s="24"/>
      <c r="F23" s="24"/>
      <c r="G23" s="23"/>
      <c r="H23" s="24"/>
      <c r="I23" s="23"/>
      <c r="J23" s="24"/>
      <c r="K23" s="24"/>
      <c r="L23" s="24"/>
      <c r="M23" s="24"/>
      <c r="N23" s="24"/>
      <c r="O23" s="32" t="s">
        <v>5</v>
      </c>
      <c r="P23" s="26" t="s">
        <v>0</v>
      </c>
      <c r="Q23" s="24">
        <f>IF(AB22=0,"",IF(AB22&lt;0,"","-"))</f>
      </c>
      <c r="R23" s="24">
        <f>ABS(AB22)</f>
        <v>1</v>
      </c>
      <c r="S23" s="26" t="str">
        <f>IF(AB22=AC22,"","，")</f>
        <v>，</v>
      </c>
      <c r="T23" s="39"/>
      <c r="U23" s="21" t="str">
        <f>IF(AB22=AC22,"","χ")</f>
        <v>χ</v>
      </c>
      <c r="V23" s="21" t="str">
        <f>IF(AB22=AC22,"","＝")</f>
        <v>＝</v>
      </c>
      <c r="W23" s="25">
        <f>IF(AC22=0,"",IF(AB22=AC22,"",IF(AC22&lt;0,"","-")))</f>
      </c>
      <c r="X23" s="24">
        <f>IF(AB22=AC22,"",ABS(AC22))</f>
        <v>8</v>
      </c>
      <c r="Y23" s="26"/>
      <c r="Z23" s="33"/>
      <c r="AA23" s="27"/>
    </row>
    <row r="24" spans="1:29" s="3" customFormat="1" ht="22.5" customHeight="1">
      <c r="A24" s="4">
        <v>11</v>
      </c>
      <c r="B24" s="13" t="s">
        <v>4</v>
      </c>
      <c r="C24" s="9">
        <v>2</v>
      </c>
      <c r="D24" s="7" t="str">
        <f>IF(AB24+AC24=0,"",IF(AB24+AC24&lt;0,"-","+"))</f>
        <v>-</v>
      </c>
      <c r="E24" s="3">
        <f>IF(AB24+AC24=0,"",IF(ABS(AB24+AC24)=1,"",ABS(AB24+AC24)))</f>
      </c>
      <c r="F24" s="3" t="str">
        <f>IF(AB24+AC24=0,"","χ")</f>
        <v>χ</v>
      </c>
      <c r="G24" s="7" t="str">
        <f>IF(AB24*AC24=0,"",IF(AB24*AC24&lt;0,"-","+"))</f>
        <v>-</v>
      </c>
      <c r="H24" s="3">
        <f>IF(AB24*AC24=0,"",ABS(AB24*AC24))</f>
        <v>56</v>
      </c>
      <c r="I24" s="7" t="s">
        <v>1</v>
      </c>
      <c r="J24" s="3">
        <v>0</v>
      </c>
      <c r="O24" s="10" t="str">
        <f>IF(AB24=0,"","(")</f>
        <v>(</v>
      </c>
      <c r="P24" s="13" t="str">
        <f>IF(AB24=0,"","χ")</f>
        <v>χ</v>
      </c>
      <c r="Q24" s="18" t="str">
        <f>IF(AB24=0,"",IF(AB24&lt;0,"-","+"))</f>
        <v>+</v>
      </c>
      <c r="R24" s="17">
        <f>IF(AB24=0,"",ABS(AB24))</f>
        <v>7</v>
      </c>
      <c r="S24" s="19" t="str">
        <f>IF(AB24=0,"χ","）")</f>
        <v>）</v>
      </c>
      <c r="T24" s="38">
        <f>IF(AB24=AC24,"2","")</f>
      </c>
      <c r="U24" s="13" t="str">
        <f>IF(AC24=0,"χ",IF(AB24=AC24,"","("))</f>
        <v>(</v>
      </c>
      <c r="V24" s="13" t="str">
        <f>IF(AC24=0,"",IF(AB24=AC24,"","χ"))</f>
        <v>χ</v>
      </c>
      <c r="W24" s="18" t="str">
        <f>IF(AC24=0,"",IF(AB24=AC24,"",IF(AC24&lt;0,"-","+")))</f>
        <v>-</v>
      </c>
      <c r="X24" s="17">
        <f>IF(AC24=0,"",IF(AB24=AC24,"",ABS(AC24)))</f>
        <v>8</v>
      </c>
      <c r="Y24" s="19" t="str">
        <f>IF(AC24=0,"",IF(AB24=AC24,"",")"))</f>
        <v>)</v>
      </c>
      <c r="Z24" s="27" t="s">
        <v>10</v>
      </c>
      <c r="AA24" s="27"/>
      <c r="AB24" s="3">
        <f ca="1">INT(RAND()*17-9)</f>
        <v>7</v>
      </c>
      <c r="AC24" s="3">
        <f ca="1">INT(RAND()*17-9)</f>
        <v>-8</v>
      </c>
    </row>
    <row r="25" spans="1:27" s="3" customFormat="1" ht="22.5" customHeight="1">
      <c r="A25" s="4"/>
      <c r="B25" s="13"/>
      <c r="C25" s="9"/>
      <c r="D25" s="7"/>
      <c r="G25" s="7"/>
      <c r="I25" s="7"/>
      <c r="O25" s="30" t="s">
        <v>5</v>
      </c>
      <c r="P25" s="19" t="s">
        <v>0</v>
      </c>
      <c r="Q25" s="17" t="str">
        <f>IF(AB24=0,"",IF(AB24&lt;0,"","-"))</f>
        <v>-</v>
      </c>
      <c r="R25" s="17">
        <f>ABS(AB24)</f>
        <v>7</v>
      </c>
      <c r="S25" s="19" t="str">
        <f>IF(AB24=AC24,"","，")</f>
        <v>，</v>
      </c>
      <c r="T25" s="38"/>
      <c r="U25" s="13" t="str">
        <f>IF(AB24=AC24,"","χ")</f>
        <v>χ</v>
      </c>
      <c r="V25" s="13" t="str">
        <f>IF(AB24=AC24,"","＝")</f>
        <v>＝</v>
      </c>
      <c r="W25" s="18">
        <f>IF(AC24=0,"",IF(AB24=AC24,"",IF(AC24&lt;0,"","-")))</f>
      </c>
      <c r="X25" s="17">
        <f>IF(AB24=AC24,"",ABS(AC24))</f>
        <v>8</v>
      </c>
      <c r="Y25" s="19"/>
      <c r="Z25" s="27"/>
      <c r="AA25" s="27"/>
    </row>
    <row r="26" spans="1:29" s="3" customFormat="1" ht="22.5" customHeight="1">
      <c r="A26" s="4">
        <v>12</v>
      </c>
      <c r="B26" s="13" t="s">
        <v>4</v>
      </c>
      <c r="C26" s="9">
        <v>2</v>
      </c>
      <c r="D26" s="7" t="str">
        <f>IF(AB26+AC26=0,"",IF(AB26+AC26&lt;0,"-","+"))</f>
        <v>-</v>
      </c>
      <c r="E26" s="3">
        <f>IF(AB26+AC26=0,"",IF(ABS(AB26+AC26)=1,"",ABS(AB26+AC26)))</f>
        <v>12</v>
      </c>
      <c r="F26" s="3" t="str">
        <f>IF(AB26+AC26=0,"","χ")</f>
        <v>χ</v>
      </c>
      <c r="G26" s="7" t="str">
        <f>IF(AB26*AC26=0,"",IF(AB26*AC26&lt;0,"-","+"))</f>
        <v>+</v>
      </c>
      <c r="H26" s="3">
        <f>IF(AB26*AC26=0,"",ABS(AB26*AC26))</f>
        <v>35</v>
      </c>
      <c r="I26" s="7" t="s">
        <v>1</v>
      </c>
      <c r="J26" s="3">
        <v>0</v>
      </c>
      <c r="O26" s="10" t="str">
        <f>IF(AB26=0,"","(")</f>
        <v>(</v>
      </c>
      <c r="P26" s="13" t="str">
        <f>IF(AB26=0,"","χ")</f>
        <v>χ</v>
      </c>
      <c r="Q26" s="18" t="str">
        <f>IF(AB26=0,"",IF(AB26&lt;0,"-","+"))</f>
        <v>-</v>
      </c>
      <c r="R26" s="17">
        <f>IF(AB26=0,"",ABS(AB26))</f>
        <v>7</v>
      </c>
      <c r="S26" s="19" t="str">
        <f>IF(AB26=0,"χ","）")</f>
        <v>）</v>
      </c>
      <c r="T26" s="38">
        <f>IF(AB26=AC26,"2","")</f>
      </c>
      <c r="U26" s="13" t="str">
        <f>IF(AC26=0,"χ",IF(AB26=AC26,"","("))</f>
        <v>(</v>
      </c>
      <c r="V26" s="13" t="str">
        <f>IF(AC26=0,"",IF(AB26=AC26,"","χ"))</f>
        <v>χ</v>
      </c>
      <c r="W26" s="18" t="str">
        <f>IF(AC26=0,"",IF(AB26=AC26,"",IF(AC26&lt;0,"-","+")))</f>
        <v>-</v>
      </c>
      <c r="X26" s="17">
        <f>IF(AC26=0,"",IF(AB26=AC26,"",ABS(AC26)))</f>
        <v>5</v>
      </c>
      <c r="Y26" s="19" t="str">
        <f>IF(AC26=0,"",IF(AB26=AC26,"",")"))</f>
        <v>)</v>
      </c>
      <c r="Z26" s="27" t="s">
        <v>10</v>
      </c>
      <c r="AA26" s="27"/>
      <c r="AB26" s="3">
        <f ca="1">INT(RAND()*17-9)</f>
        <v>-7</v>
      </c>
      <c r="AC26" s="3">
        <f ca="1">INT(RAND()*17-9)</f>
        <v>-5</v>
      </c>
    </row>
    <row r="27" spans="1:27" s="3" customFormat="1" ht="22.5" customHeight="1">
      <c r="A27" s="4"/>
      <c r="B27" s="13"/>
      <c r="C27" s="9"/>
      <c r="D27" s="7"/>
      <c r="G27" s="7"/>
      <c r="I27" s="7"/>
      <c r="O27" s="30" t="s">
        <v>5</v>
      </c>
      <c r="P27" s="19" t="s">
        <v>0</v>
      </c>
      <c r="Q27" s="17">
        <f>IF(AB26=0,"",IF(AB26&lt;0,"","-"))</f>
      </c>
      <c r="R27" s="17">
        <f>ABS(AB26)</f>
        <v>7</v>
      </c>
      <c r="S27" s="19" t="str">
        <f>IF(AB26=AC26,"","，")</f>
        <v>，</v>
      </c>
      <c r="T27" s="38"/>
      <c r="U27" s="13" t="str">
        <f>IF(AB26=AC26,"","χ")</f>
        <v>χ</v>
      </c>
      <c r="V27" s="13" t="str">
        <f>IF(AB26=AC26,"","＝")</f>
        <v>＝</v>
      </c>
      <c r="W27" s="18">
        <f>IF(AC26=0,"",IF(AB26=AC26,"",IF(AC26&lt;0,"","-")))</f>
      </c>
      <c r="X27" s="17">
        <f>IF(AB26=AC26,"",ABS(AC26))</f>
        <v>5</v>
      </c>
      <c r="Y27" s="19"/>
      <c r="Z27" s="27"/>
      <c r="AA27" s="27"/>
    </row>
    <row r="28" spans="1:29" s="3" customFormat="1" ht="22.5" customHeight="1">
      <c r="A28" s="4">
        <v>13</v>
      </c>
      <c r="B28" s="13" t="s">
        <v>4</v>
      </c>
      <c r="C28" s="9">
        <v>2</v>
      </c>
      <c r="D28" s="7" t="str">
        <f>IF(AB28+AC28=0,"",IF(AB28+AC28&lt;0,"-","+"))</f>
        <v>-</v>
      </c>
      <c r="E28" s="3">
        <f>IF(AB28+AC28=0,"",IF(ABS(AB28+AC28)=1,"",ABS(AB28+AC28)))</f>
        <v>14</v>
      </c>
      <c r="F28" s="3" t="str">
        <f>IF(AB28+AC28=0,"","χ")</f>
        <v>χ</v>
      </c>
      <c r="G28" s="7" t="str">
        <f>IF(AB28*AC28=0,"",IF(AB28*AC28&lt;0,"-","+"))</f>
        <v>+</v>
      </c>
      <c r="H28" s="3">
        <f>IF(AB28*AC28=0,"",ABS(AB28*AC28))</f>
        <v>49</v>
      </c>
      <c r="I28" s="7" t="s">
        <v>1</v>
      </c>
      <c r="J28" s="3">
        <v>0</v>
      </c>
      <c r="O28" s="10" t="str">
        <f>IF(AB28=0,"","(")</f>
        <v>(</v>
      </c>
      <c r="P28" s="13" t="str">
        <f>IF(AB28=0,"","χ")</f>
        <v>χ</v>
      </c>
      <c r="Q28" s="18" t="str">
        <f>IF(AB28=0,"",IF(AB28&lt;0,"-","+"))</f>
        <v>-</v>
      </c>
      <c r="R28" s="17">
        <f>IF(AB28=0,"",ABS(AB28))</f>
        <v>7</v>
      </c>
      <c r="S28" s="19" t="str">
        <f>IF(AB28=0,"χ","）")</f>
        <v>）</v>
      </c>
      <c r="T28" s="38" t="str">
        <f>IF(AB28=AC28,"2","")</f>
        <v>2</v>
      </c>
      <c r="U28" s="13">
        <f>IF(AC28=0,"χ",IF(AB28=AC28,"","("))</f>
      </c>
      <c r="V28" s="13">
        <f>IF(AC28=0,"",IF(AB28=AC28,"","χ"))</f>
      </c>
      <c r="W28" s="18">
        <f>IF(AC28=0,"",IF(AB28=AC28,"",IF(AC28&lt;0,"-","+")))</f>
      </c>
      <c r="X28" s="17">
        <f>IF(AC28=0,"",IF(AB28=AC28,"",ABS(AC28)))</f>
      </c>
      <c r="Y28" s="19">
        <f>IF(AC28=0,"",IF(AB28=AC28,"",")"))</f>
      </c>
      <c r="Z28" s="27" t="s">
        <v>10</v>
      </c>
      <c r="AA28" s="27"/>
      <c r="AB28" s="3">
        <f ca="1">INT(RAND()*17-9)</f>
        <v>-7</v>
      </c>
      <c r="AC28" s="3">
        <f ca="1">INT(RAND()*17-9)</f>
        <v>-7</v>
      </c>
    </row>
    <row r="29" spans="1:27" s="3" customFormat="1" ht="22.5" customHeight="1">
      <c r="A29" s="4"/>
      <c r="B29" s="13"/>
      <c r="C29" s="9"/>
      <c r="D29" s="7"/>
      <c r="G29" s="7"/>
      <c r="I29" s="7"/>
      <c r="O29" s="30" t="s">
        <v>5</v>
      </c>
      <c r="P29" s="19" t="s">
        <v>0</v>
      </c>
      <c r="Q29" s="17">
        <f>IF(AB28=0,"",IF(AB28&lt;0,"","-"))</f>
      </c>
      <c r="R29" s="17">
        <f>ABS(AB28)</f>
        <v>7</v>
      </c>
      <c r="S29" s="19">
        <f>IF(AB28=AC28,"","，")</f>
      </c>
      <c r="T29" s="38"/>
      <c r="U29" s="13">
        <f>IF(AB28=AC28,"","χ")</f>
      </c>
      <c r="V29" s="13">
        <f>IF(AB28=AC28,"","＝")</f>
      </c>
      <c r="W29" s="18">
        <f>IF(AC28=0,"",IF(AB28=AC28,"",IF(AC28&lt;0,"","-")))</f>
      </c>
      <c r="X29" s="17">
        <f>IF(AB28=AC28,"",ABS(AC28))</f>
      </c>
      <c r="Y29" s="19"/>
      <c r="Z29" s="27"/>
      <c r="AA29" s="27"/>
    </row>
    <row r="30" spans="1:29" s="3" customFormat="1" ht="22.5" customHeight="1">
      <c r="A30" s="4">
        <v>14</v>
      </c>
      <c r="B30" s="13" t="s">
        <v>4</v>
      </c>
      <c r="C30" s="9">
        <v>2</v>
      </c>
      <c r="D30" s="7" t="str">
        <f>IF(AB30+AC30=0,"",IF(AB30+AC30&lt;0,"-","+"))</f>
        <v>-</v>
      </c>
      <c r="E30" s="3">
        <f>IF(AB30+AC30=0,"",IF(ABS(AB30+AC30)=1,"",ABS(AB30+AC30)))</f>
        <v>3</v>
      </c>
      <c r="F30" s="3" t="str">
        <f>IF(AB30+AC30=0,"","χ")</f>
        <v>χ</v>
      </c>
      <c r="G30" s="7" t="str">
        <f>IF(AB30*AC30=0,"",IF(AB30*AC30&lt;0,"-","+"))</f>
        <v>+</v>
      </c>
      <c r="H30" s="3">
        <f>IF(AB30*AC30=0,"",ABS(AB30*AC30))</f>
        <v>2</v>
      </c>
      <c r="I30" s="7" t="s">
        <v>1</v>
      </c>
      <c r="J30" s="3">
        <v>0</v>
      </c>
      <c r="O30" s="10" t="str">
        <f>IF(AB30=0,"","(")</f>
        <v>(</v>
      </c>
      <c r="P30" s="13" t="str">
        <f>IF(AB30=0,"","χ")</f>
        <v>χ</v>
      </c>
      <c r="Q30" s="18" t="str">
        <f>IF(AB30=0,"",IF(AB30&lt;0,"-","+"))</f>
        <v>-</v>
      </c>
      <c r="R30" s="17">
        <f>IF(AB30=0,"",ABS(AB30))</f>
        <v>1</v>
      </c>
      <c r="S30" s="19" t="str">
        <f>IF(AB30=0,"χ","）")</f>
        <v>）</v>
      </c>
      <c r="T30" s="38">
        <f>IF(AB30=AC30,"2","")</f>
      </c>
      <c r="U30" s="13" t="str">
        <f>IF(AC30=0,"χ",IF(AB30=AC30,"","("))</f>
        <v>(</v>
      </c>
      <c r="V30" s="13" t="str">
        <f>IF(AC30=0,"",IF(AB30=AC30,"","χ"))</f>
        <v>χ</v>
      </c>
      <c r="W30" s="18" t="str">
        <f>IF(AC30=0,"",IF(AB30=AC30,"",IF(AC30&lt;0,"-","+")))</f>
        <v>-</v>
      </c>
      <c r="X30" s="17">
        <f>IF(AC30=0,"",IF(AB30=AC30,"",ABS(AC30)))</f>
        <v>2</v>
      </c>
      <c r="Y30" s="19" t="str">
        <f>IF(AC30=0,"",IF(AB30=AC30,"",")"))</f>
        <v>)</v>
      </c>
      <c r="Z30" s="27" t="s">
        <v>10</v>
      </c>
      <c r="AA30" s="27"/>
      <c r="AB30" s="3">
        <f ca="1">INT(RAND()*17-9)</f>
        <v>-1</v>
      </c>
      <c r="AC30" s="3">
        <f ca="1">INT(RAND()*17-9)</f>
        <v>-2</v>
      </c>
    </row>
    <row r="31" spans="1:27" s="3" customFormat="1" ht="22.5" customHeight="1">
      <c r="A31" s="4"/>
      <c r="B31" s="13"/>
      <c r="C31" s="9"/>
      <c r="D31" s="7"/>
      <c r="G31" s="7"/>
      <c r="I31" s="7"/>
      <c r="O31" s="30" t="s">
        <v>5</v>
      </c>
      <c r="P31" s="19" t="s">
        <v>0</v>
      </c>
      <c r="Q31" s="17">
        <f>IF(AB30=0,"",IF(AB30&lt;0,"","-"))</f>
      </c>
      <c r="R31" s="17">
        <f>ABS(AB30)</f>
        <v>1</v>
      </c>
      <c r="S31" s="19" t="str">
        <f>IF(AB30=AC30,"","，")</f>
        <v>，</v>
      </c>
      <c r="T31" s="38"/>
      <c r="U31" s="13" t="str">
        <f>IF(AB30=AC30,"","χ")</f>
        <v>χ</v>
      </c>
      <c r="V31" s="13" t="str">
        <f>IF(AB30=AC30,"","＝")</f>
        <v>＝</v>
      </c>
      <c r="W31" s="18">
        <f>IF(AC30=0,"",IF(AB30=AC30,"",IF(AC30&lt;0,"","-")))</f>
      </c>
      <c r="X31" s="17">
        <f>IF(AB30=AC30,"",ABS(AC30))</f>
        <v>2</v>
      </c>
      <c r="Y31" s="19"/>
      <c r="Z31" s="27"/>
      <c r="AA31" s="27"/>
    </row>
    <row r="32" spans="1:29" s="3" customFormat="1" ht="22.5" customHeight="1">
      <c r="A32" s="15">
        <v>15</v>
      </c>
      <c r="B32" s="13" t="s">
        <v>4</v>
      </c>
      <c r="C32" s="9">
        <v>2</v>
      </c>
      <c r="D32" s="7" t="str">
        <f>IF(AB32+AC32=0,"",IF(AB32+AC32&lt;0,"-","+"))</f>
        <v>+</v>
      </c>
      <c r="E32" s="3">
        <f>IF(AB32+AC32=0,"",IF(ABS(AB32+AC32)=1,"",ABS(AB32+AC32)))</f>
        <v>5</v>
      </c>
      <c r="F32" s="3" t="str">
        <f>IF(AB32+AC32=0,"","χ")</f>
        <v>χ</v>
      </c>
      <c r="G32" s="7">
        <f>IF(AB32*AC32=0,"",IF(AB32*AC32&lt;0,"-","+"))</f>
      </c>
      <c r="H32" s="3">
        <f>IF(AB32*AC32=0,"",ABS(AB32*AC32))</f>
      </c>
      <c r="I32" s="16" t="s">
        <v>1</v>
      </c>
      <c r="J32" s="17">
        <v>0</v>
      </c>
      <c r="K32" s="17"/>
      <c r="L32" s="17"/>
      <c r="M32" s="17"/>
      <c r="N32" s="17"/>
      <c r="O32" s="10" t="str">
        <f>IF(AB32=0,"","(")</f>
        <v>(</v>
      </c>
      <c r="P32" s="13" t="str">
        <f>IF(AB32=0,"","χ")</f>
        <v>χ</v>
      </c>
      <c r="Q32" s="18" t="str">
        <f>IF(AB32=0,"",IF(AB32&lt;0,"-","+"))</f>
        <v>+</v>
      </c>
      <c r="R32" s="17">
        <f>IF(AB32=0,"",ABS(AB32))</f>
        <v>5</v>
      </c>
      <c r="S32" s="19" t="str">
        <f>IF(AB32=0,"χ","）")</f>
        <v>）</v>
      </c>
      <c r="T32" s="38">
        <f>IF(AB32=AC32,"2","")</f>
      </c>
      <c r="U32" s="13" t="str">
        <f>IF(AC32=0,"χ",IF(AB32=AC32,"","("))</f>
        <v>χ</v>
      </c>
      <c r="V32" s="13">
        <f>IF(AC32=0,"",IF(AB32=AC32,"","χ"))</f>
      </c>
      <c r="W32" s="18">
        <f>IF(AC32=0,"",IF(AB32=AC32,"",IF(AC32&lt;0,"-","+")))</f>
      </c>
      <c r="X32" s="17">
        <f>IF(AC32=0,"",IF(AB32=AC32,"",ABS(AC32)))</f>
      </c>
      <c r="Y32" s="19">
        <f>IF(AC32=0,"",IF(AB32=AC32,"",")"))</f>
      </c>
      <c r="Z32" s="31" t="s">
        <v>10</v>
      </c>
      <c r="AA32" s="27"/>
      <c r="AB32" s="3">
        <f ca="1">INT(RAND()*17-9)</f>
        <v>5</v>
      </c>
      <c r="AC32" s="3">
        <f ca="1">INT(RAND()*17-9)</f>
        <v>0</v>
      </c>
    </row>
    <row r="33" spans="1:27" s="3" customFormat="1" ht="22.5" customHeight="1">
      <c r="A33" s="20"/>
      <c r="B33" s="21"/>
      <c r="C33" s="22"/>
      <c r="D33" s="23"/>
      <c r="E33" s="24"/>
      <c r="F33" s="24"/>
      <c r="G33" s="23"/>
      <c r="H33" s="24"/>
      <c r="I33" s="23"/>
      <c r="J33" s="24"/>
      <c r="K33" s="24"/>
      <c r="L33" s="24"/>
      <c r="M33" s="24"/>
      <c r="N33" s="24"/>
      <c r="O33" s="32" t="s">
        <v>5</v>
      </c>
      <c r="P33" s="26" t="s">
        <v>0</v>
      </c>
      <c r="Q33" s="24" t="str">
        <f>IF(AB32=0,"",IF(AB32&lt;0,"","-"))</f>
        <v>-</v>
      </c>
      <c r="R33" s="24">
        <f>ABS(AB32)</f>
        <v>5</v>
      </c>
      <c r="S33" s="26" t="str">
        <f>IF(AB32=AC32,"","，")</f>
        <v>，</v>
      </c>
      <c r="T33" s="39"/>
      <c r="U33" s="21" t="str">
        <f>IF(AB32=AC32,"","χ")</f>
        <v>χ</v>
      </c>
      <c r="V33" s="21" t="str">
        <f>IF(AB32=AC32,"","＝")</f>
        <v>＝</v>
      </c>
      <c r="W33" s="25">
        <f>IF(AC32=0,"",IF(AB32=AC32,"",IF(AC32&lt;0,"","-")))</f>
      </c>
      <c r="X33" s="24">
        <f>IF(AB32=AC32,"",ABS(AC32))</f>
        <v>0</v>
      </c>
      <c r="Y33" s="26"/>
      <c r="Z33" s="33"/>
      <c r="AA33" s="27"/>
    </row>
    <row r="34" spans="1:29" s="3" customFormat="1" ht="22.5" customHeight="1">
      <c r="A34" s="4">
        <v>16</v>
      </c>
      <c r="B34" s="13" t="s">
        <v>4</v>
      </c>
      <c r="C34" s="9">
        <v>2</v>
      </c>
      <c r="D34" s="7" t="str">
        <f>IF(AB34+AC34=0,"",IF(AB34+AC34&lt;0,"-","+"))</f>
        <v>+</v>
      </c>
      <c r="E34" s="3">
        <f>IF(AB34+AC34=0,"",IF(ABS(AB34+AC34)=1,"",ABS(AB34+AC34)))</f>
        <v>2</v>
      </c>
      <c r="F34" s="3" t="str">
        <f>IF(AB34+AC34=0,"","χ")</f>
        <v>χ</v>
      </c>
      <c r="G34" s="7">
        <f>IF(AB34*AC34=0,"",IF(AB34*AC34&lt;0,"-","+"))</f>
      </c>
      <c r="H34" s="3">
        <f>IF(AB34*AC34=0,"",ABS(AB34*AC34))</f>
      </c>
      <c r="I34" s="7" t="s">
        <v>1</v>
      </c>
      <c r="J34" s="3">
        <v>0</v>
      </c>
      <c r="O34" s="10" t="str">
        <f>IF(AB34=0,"","(")</f>
        <v>(</v>
      </c>
      <c r="P34" s="13" t="str">
        <f>IF(AB34=0,"","χ")</f>
        <v>χ</v>
      </c>
      <c r="Q34" s="18" t="str">
        <f>IF(AB34=0,"",IF(AB34&lt;0,"-","+"))</f>
        <v>+</v>
      </c>
      <c r="R34" s="17">
        <f>IF(AB34=0,"",ABS(AB34))</f>
        <v>2</v>
      </c>
      <c r="S34" s="19" t="str">
        <f>IF(AB34=0,"χ","）")</f>
        <v>）</v>
      </c>
      <c r="T34" s="38">
        <f>IF(AB34=AC34,"2","")</f>
      </c>
      <c r="U34" s="13" t="str">
        <f>IF(AC34=0,"χ",IF(AB34=AC34,"","("))</f>
        <v>χ</v>
      </c>
      <c r="V34" s="13">
        <f>IF(AC34=0,"",IF(AB34=AC34,"","χ"))</f>
      </c>
      <c r="W34" s="18">
        <f>IF(AC34=0,"",IF(AB34=AC34,"",IF(AC34&lt;0,"-","+")))</f>
      </c>
      <c r="X34" s="17">
        <f>IF(AC34=0,"",IF(AB34=AC34,"",ABS(AC34)))</f>
      </c>
      <c r="Y34" s="19">
        <f>IF(AC34=0,"",IF(AB34=AC34,"",")"))</f>
      </c>
      <c r="Z34" s="27" t="s">
        <v>10</v>
      </c>
      <c r="AA34" s="27"/>
      <c r="AB34" s="3">
        <f ca="1">INT(RAND()*17-9)</f>
        <v>2</v>
      </c>
      <c r="AC34" s="3">
        <f ca="1">INT(RAND()*17-9)</f>
        <v>0</v>
      </c>
    </row>
    <row r="35" spans="1:27" s="3" customFormat="1" ht="22.5" customHeight="1">
      <c r="A35" s="4"/>
      <c r="B35" s="13"/>
      <c r="C35" s="9"/>
      <c r="D35" s="7"/>
      <c r="G35" s="7"/>
      <c r="I35" s="7"/>
      <c r="O35" s="30" t="s">
        <v>5</v>
      </c>
      <c r="P35" s="19" t="s">
        <v>0</v>
      </c>
      <c r="Q35" s="17" t="str">
        <f>IF(AB34=0,"",IF(AB34&lt;0,"","-"))</f>
        <v>-</v>
      </c>
      <c r="R35" s="17">
        <f>ABS(AB34)</f>
        <v>2</v>
      </c>
      <c r="S35" s="19" t="str">
        <f>IF(AB34=AC34,"","，")</f>
        <v>，</v>
      </c>
      <c r="T35" s="38"/>
      <c r="U35" s="13" t="str">
        <f>IF(AB34=AC34,"","χ")</f>
        <v>χ</v>
      </c>
      <c r="V35" s="13" t="str">
        <f>IF(AB34=AC34,"","＝")</f>
        <v>＝</v>
      </c>
      <c r="W35" s="18">
        <f>IF(AC34=0,"",IF(AB34=AC34,"",IF(AC34&lt;0,"","-")))</f>
      </c>
      <c r="X35" s="17">
        <f>IF(AB34=AC34,"",ABS(AC34))</f>
        <v>0</v>
      </c>
      <c r="Y35" s="19"/>
      <c r="Z35" s="27"/>
      <c r="AA35" s="27"/>
    </row>
    <row r="36" spans="1:29" s="3" customFormat="1" ht="22.5" customHeight="1">
      <c r="A36" s="4">
        <v>17</v>
      </c>
      <c r="B36" s="13" t="s">
        <v>4</v>
      </c>
      <c r="C36" s="9">
        <v>2</v>
      </c>
      <c r="D36" s="7">
        <f>IF(AB36+AC36=0,"",IF(AB36+AC36&lt;0,"-","+"))</f>
      </c>
      <c r="E36" s="3">
        <f>IF(AB36+AC36=0,"",IF(ABS(AB36+AC36)=1,"",ABS(AB36+AC36)))</f>
      </c>
      <c r="F36" s="3">
        <f>IF(AB36+AC36=0,"","χ")</f>
      </c>
      <c r="G36" s="7">
        <f>IF(AB36*AC36=0,"",IF(AB36*AC36&lt;0,"-","+"))</f>
      </c>
      <c r="H36" s="3">
        <f>IF(AB36*AC36=0,"",ABS(AB36*AC36))</f>
      </c>
      <c r="I36" s="7" t="s">
        <v>1</v>
      </c>
      <c r="J36" s="3">
        <v>0</v>
      </c>
      <c r="O36" s="10">
        <f>IF(AB36=0,"","(")</f>
      </c>
      <c r="P36" s="13">
        <f>IF(AB36=0,"","χ")</f>
      </c>
      <c r="Q36" s="18">
        <f>IF(AB36=0,"",IF(AB36&lt;0,"-","+"))</f>
      </c>
      <c r="R36" s="17">
        <f>IF(AB36=0,"",ABS(AB36))</f>
      </c>
      <c r="S36" s="19" t="str">
        <f>IF(AB36=0,"χ","）")</f>
        <v>χ</v>
      </c>
      <c r="T36" s="38" t="str">
        <f>IF(AB36=AC36,"2","")</f>
        <v>2</v>
      </c>
      <c r="U36" s="13" t="str">
        <f>IF(AC36=0,"χ",IF(AB36=AC36,"","("))</f>
        <v>χ</v>
      </c>
      <c r="V36" s="13">
        <f>IF(AC36=0,"",IF(AB36=AC36,"","χ"))</f>
      </c>
      <c r="W36" s="18">
        <f>IF(AC36=0,"",IF(AB36=AC36,"",IF(AC36&lt;0,"-","+")))</f>
      </c>
      <c r="X36" s="17">
        <f>IF(AC36=0,"",IF(AB36=AC36,"",ABS(AC36)))</f>
      </c>
      <c r="Y36" s="19">
        <f>IF(AC36=0,"",IF(AB36=AC36,"",")"))</f>
      </c>
      <c r="Z36" s="27" t="s">
        <v>10</v>
      </c>
      <c r="AA36" s="27"/>
      <c r="AB36" s="3">
        <f ca="1">INT(RAND()*17-9)</f>
        <v>0</v>
      </c>
      <c r="AC36" s="3">
        <f ca="1">INT(RAND()*17-9)</f>
        <v>0</v>
      </c>
    </row>
    <row r="37" spans="1:27" s="3" customFormat="1" ht="22.5" customHeight="1">
      <c r="A37" s="4"/>
      <c r="B37" s="13"/>
      <c r="C37" s="9"/>
      <c r="D37" s="7"/>
      <c r="G37" s="7"/>
      <c r="I37" s="7"/>
      <c r="O37" s="30" t="s">
        <v>5</v>
      </c>
      <c r="P37" s="19" t="s">
        <v>0</v>
      </c>
      <c r="Q37" s="17">
        <f>IF(AB36=0,"",IF(AB36&lt;0,"","-"))</f>
      </c>
      <c r="R37" s="17">
        <f>ABS(AB36)</f>
        <v>0</v>
      </c>
      <c r="S37" s="19">
        <f>IF(AB36=AC36,"","，")</f>
      </c>
      <c r="T37" s="38"/>
      <c r="U37" s="13">
        <f>IF(AB36=AC36,"","χ")</f>
      </c>
      <c r="V37" s="13">
        <f>IF(AB36=AC36,"","＝")</f>
      </c>
      <c r="W37" s="18">
        <f>IF(AC36=0,"",IF(AB36=AC36,"",IF(AC36&lt;0,"","-")))</f>
      </c>
      <c r="X37" s="17">
        <f>IF(AB36=AC36,"",ABS(AC36))</f>
      </c>
      <c r="Y37" s="19"/>
      <c r="Z37" s="27"/>
      <c r="AA37" s="27"/>
    </row>
    <row r="38" spans="1:29" s="3" customFormat="1" ht="22.5" customHeight="1">
      <c r="A38" s="4">
        <v>18</v>
      </c>
      <c r="B38" s="13" t="s">
        <v>4</v>
      </c>
      <c r="C38" s="9">
        <v>2</v>
      </c>
      <c r="D38" s="7" t="str">
        <f>IF(AB38+AC38=0,"",IF(AB38+AC38&lt;0,"-","+"))</f>
        <v>-</v>
      </c>
      <c r="E38" s="3">
        <f>IF(AB38+AC38=0,"",IF(ABS(AB38+AC38)=1,"",ABS(AB38+AC38)))</f>
        <v>12</v>
      </c>
      <c r="F38" s="3" t="str">
        <f>IF(AB38+AC38=0,"","χ")</f>
        <v>χ</v>
      </c>
      <c r="G38" s="7" t="str">
        <f>IF(AB38*AC38=0,"",IF(AB38*AC38&lt;0,"-","+"))</f>
        <v>+</v>
      </c>
      <c r="H38" s="3">
        <f>IF(AB38*AC38=0,"",ABS(AB38*AC38))</f>
        <v>36</v>
      </c>
      <c r="I38" s="7" t="s">
        <v>1</v>
      </c>
      <c r="J38" s="3">
        <v>0</v>
      </c>
      <c r="O38" s="10" t="str">
        <f>IF(AB38=0,"","(")</f>
        <v>(</v>
      </c>
      <c r="P38" s="13" t="str">
        <f>IF(AB38=0,"","χ")</f>
        <v>χ</v>
      </c>
      <c r="Q38" s="18" t="str">
        <f>IF(AB38=0,"",IF(AB38&lt;0,"-","+"))</f>
        <v>-</v>
      </c>
      <c r="R38" s="17">
        <f>IF(AB38=0,"",ABS(AB38))</f>
        <v>6</v>
      </c>
      <c r="S38" s="19" t="str">
        <f>IF(AB38=0,"χ","）")</f>
        <v>）</v>
      </c>
      <c r="T38" s="38" t="str">
        <f>IF(AB38=AC38,"2","")</f>
        <v>2</v>
      </c>
      <c r="U38" s="13">
        <f>IF(AC38=0,"χ",IF(AB38=AC38,"","("))</f>
      </c>
      <c r="V38" s="13">
        <f>IF(AC38=0,"",IF(AB38=AC38,"","χ"))</f>
      </c>
      <c r="W38" s="18">
        <f>IF(AC38=0,"",IF(AB38=AC38,"",IF(AC38&lt;0,"-","+")))</f>
      </c>
      <c r="X38" s="17">
        <f>IF(AC38=0,"",IF(AB38=AC38,"",ABS(AC38)))</f>
      </c>
      <c r="Y38" s="19">
        <f>IF(AC38=0,"",IF(AB38=AC38,"",")"))</f>
      </c>
      <c r="Z38" s="27" t="s">
        <v>10</v>
      </c>
      <c r="AA38" s="27"/>
      <c r="AB38" s="3">
        <f ca="1">INT(RAND()*17-9)</f>
        <v>-6</v>
      </c>
      <c r="AC38" s="3">
        <f ca="1">INT(RAND()*17-9)</f>
        <v>-6</v>
      </c>
    </row>
    <row r="39" spans="1:27" s="3" customFormat="1" ht="22.5" customHeight="1">
      <c r="A39" s="4"/>
      <c r="B39" s="13"/>
      <c r="C39" s="9"/>
      <c r="D39" s="7"/>
      <c r="G39" s="7"/>
      <c r="I39" s="7"/>
      <c r="O39" s="30" t="s">
        <v>5</v>
      </c>
      <c r="P39" s="19" t="s">
        <v>0</v>
      </c>
      <c r="Q39" s="17">
        <f>IF(AB38=0,"",IF(AB38&lt;0,"","-"))</f>
      </c>
      <c r="R39" s="17">
        <f>ABS(AB38)</f>
        <v>6</v>
      </c>
      <c r="S39" s="19">
        <f>IF(AB38=AC38,"","，")</f>
      </c>
      <c r="T39" s="38"/>
      <c r="U39" s="13">
        <f>IF(AB38=AC38,"","χ")</f>
      </c>
      <c r="V39" s="13">
        <f>IF(AB38=AC38,"","＝")</f>
      </c>
      <c r="W39" s="18">
        <f>IF(AC38=0,"",IF(AB38=AC38,"",IF(AC38&lt;0,"","-")))</f>
      </c>
      <c r="X39" s="17">
        <f>IF(AB38=AC38,"",ABS(AC38))</f>
      </c>
      <c r="Y39" s="19"/>
      <c r="Z39" s="27"/>
      <c r="AA39" s="27"/>
    </row>
    <row r="40" spans="1:29" s="3" customFormat="1" ht="22.5" customHeight="1">
      <c r="A40" s="4">
        <v>19</v>
      </c>
      <c r="B40" s="13" t="s">
        <v>4</v>
      </c>
      <c r="C40" s="9">
        <v>2</v>
      </c>
      <c r="D40" s="7" t="str">
        <f>IF(AB40+AC40=0,"",IF(AB40+AC40&lt;0,"-","+"))</f>
        <v>-</v>
      </c>
      <c r="E40" s="3">
        <f>IF(AB40+AC40=0,"",IF(ABS(AB40+AC40)=1,"",ABS(AB40+AC40)))</f>
        <v>12</v>
      </c>
      <c r="F40" s="3" t="str">
        <f>IF(AB40+AC40=0,"","χ")</f>
        <v>χ</v>
      </c>
      <c r="G40" s="7" t="str">
        <f>IF(AB40*AC40=0,"",IF(AB40*AC40&lt;0,"-","+"))</f>
        <v>+</v>
      </c>
      <c r="H40" s="3">
        <f>IF(AB40*AC40=0,"",ABS(AB40*AC40))</f>
        <v>35</v>
      </c>
      <c r="I40" s="7" t="s">
        <v>1</v>
      </c>
      <c r="J40" s="3">
        <v>0</v>
      </c>
      <c r="O40" s="10" t="str">
        <f>IF(AB40=0,"","(")</f>
        <v>(</v>
      </c>
      <c r="P40" s="13" t="str">
        <f>IF(AB40=0,"","χ")</f>
        <v>χ</v>
      </c>
      <c r="Q40" s="18" t="str">
        <f>IF(AB40=0,"",IF(AB40&lt;0,"-","+"))</f>
        <v>-</v>
      </c>
      <c r="R40" s="17">
        <f>IF(AB40=0,"",ABS(AB40))</f>
        <v>5</v>
      </c>
      <c r="S40" s="19" t="str">
        <f>IF(AB40=0,"χ","）")</f>
        <v>）</v>
      </c>
      <c r="T40" s="38">
        <f>IF(AB40=AC40,"2","")</f>
      </c>
      <c r="U40" s="13" t="str">
        <f>IF(AC40=0,"χ",IF(AB40=AC40,"","("))</f>
        <v>(</v>
      </c>
      <c r="V40" s="13" t="str">
        <f>IF(AC40=0,"",IF(AB40=AC40,"","χ"))</f>
        <v>χ</v>
      </c>
      <c r="W40" s="18" t="str">
        <f>IF(AC40=0,"",IF(AB40=AC40,"",IF(AC40&lt;0,"-","+")))</f>
        <v>-</v>
      </c>
      <c r="X40" s="17">
        <f>IF(AC40=0,"",IF(AB40=AC40,"",ABS(AC40)))</f>
        <v>7</v>
      </c>
      <c r="Y40" s="19" t="str">
        <f>IF(AC40=0,"",IF(AB40=AC40,"",")"))</f>
        <v>)</v>
      </c>
      <c r="Z40" s="27" t="s">
        <v>10</v>
      </c>
      <c r="AA40" s="27"/>
      <c r="AB40" s="3">
        <f ca="1">INT(RAND()*17-9)</f>
        <v>-5</v>
      </c>
      <c r="AC40" s="3">
        <f ca="1">INT(RAND()*17-9)</f>
        <v>-7</v>
      </c>
    </row>
    <row r="41" spans="1:27" s="3" customFormat="1" ht="22.5" customHeight="1">
      <c r="A41" s="4"/>
      <c r="B41" s="13"/>
      <c r="C41" s="9"/>
      <c r="D41" s="7"/>
      <c r="G41" s="7"/>
      <c r="I41" s="7"/>
      <c r="O41" s="30" t="s">
        <v>5</v>
      </c>
      <c r="P41" s="19" t="s">
        <v>0</v>
      </c>
      <c r="Q41" s="17">
        <f>IF(AB40=0,"",IF(AB40&lt;0,"","-"))</f>
      </c>
      <c r="R41" s="17">
        <f>ABS(AB40)</f>
        <v>5</v>
      </c>
      <c r="S41" s="19" t="str">
        <f>IF(AB40=AC40,"","，")</f>
        <v>，</v>
      </c>
      <c r="T41" s="38"/>
      <c r="U41" s="13" t="str">
        <f>IF(AB40=AC40,"","χ")</f>
        <v>χ</v>
      </c>
      <c r="V41" s="13" t="str">
        <f>IF(AB40=AC40,"","＝")</f>
        <v>＝</v>
      </c>
      <c r="W41" s="18">
        <f>IF(AC40=0,"",IF(AB40=AC40,"",IF(AC40&lt;0,"","-")))</f>
      </c>
      <c r="X41" s="17">
        <f>IF(AB40=AC40,"",ABS(AC40))</f>
        <v>7</v>
      </c>
      <c r="Y41" s="19"/>
      <c r="Z41" s="27"/>
      <c r="AA41" s="27"/>
    </row>
    <row r="42" spans="1:29" s="3" customFormat="1" ht="22.5" customHeight="1">
      <c r="A42" s="15">
        <v>20</v>
      </c>
      <c r="B42" s="13" t="s">
        <v>4</v>
      </c>
      <c r="C42" s="9">
        <v>2</v>
      </c>
      <c r="D42" s="7" t="str">
        <f>IF(AB42+AC42=0,"",IF(AB42+AC42&lt;0,"-","+"))</f>
        <v>-</v>
      </c>
      <c r="E42" s="3">
        <f>IF(AB42+AC42=0,"",IF(ABS(AB42+AC42)=1,"",ABS(AB42+AC42)))</f>
        <v>3</v>
      </c>
      <c r="F42" s="3" t="str">
        <f>IF(AB42+AC42=0,"","χ")</f>
        <v>χ</v>
      </c>
      <c r="G42" s="7" t="str">
        <f>IF(AB42*AC42=0,"",IF(AB42*AC42&lt;0,"-","+"))</f>
        <v>-</v>
      </c>
      <c r="H42" s="3">
        <f>IF(AB42*AC42=0,"",ABS(AB42*AC42))</f>
        <v>18</v>
      </c>
      <c r="I42" s="16" t="s">
        <v>1</v>
      </c>
      <c r="J42" s="17">
        <v>0</v>
      </c>
      <c r="K42" s="17"/>
      <c r="L42" s="17"/>
      <c r="M42" s="17"/>
      <c r="N42" s="17"/>
      <c r="O42" s="10" t="str">
        <f>IF(AB42=0,"","(")</f>
        <v>(</v>
      </c>
      <c r="P42" s="13" t="str">
        <f>IF(AB42=0,"","χ")</f>
        <v>χ</v>
      </c>
      <c r="Q42" s="18" t="str">
        <f>IF(AB42=0,"",IF(AB42&lt;0,"-","+"))</f>
        <v>-</v>
      </c>
      <c r="R42" s="17">
        <f>IF(AB42=0,"",ABS(AB42))</f>
        <v>6</v>
      </c>
      <c r="S42" s="19" t="str">
        <f>IF(AB42=0,"χ","）")</f>
        <v>）</v>
      </c>
      <c r="T42" s="38">
        <f>IF(AB42=AC42,"2","")</f>
      </c>
      <c r="U42" s="13" t="str">
        <f>IF(AC42=0,"χ",IF(AB42=AC42,"","("))</f>
        <v>(</v>
      </c>
      <c r="V42" s="13" t="str">
        <f>IF(AC42=0,"",IF(AB42=AC42,"","χ"))</f>
        <v>χ</v>
      </c>
      <c r="W42" s="18" t="str">
        <f>IF(AC42=0,"",IF(AB42=AC42,"",IF(AC42&lt;0,"-","+")))</f>
        <v>+</v>
      </c>
      <c r="X42" s="17">
        <f>IF(AC42=0,"",IF(AB42=AC42,"",ABS(AC42)))</f>
        <v>3</v>
      </c>
      <c r="Y42" s="19" t="str">
        <f>IF(AC42=0,"",IF(AB42=AC42,"",")"))</f>
        <v>)</v>
      </c>
      <c r="Z42" s="31" t="s">
        <v>10</v>
      </c>
      <c r="AA42" s="27"/>
      <c r="AB42" s="3">
        <f ca="1">INT(RAND()*17-9)</f>
        <v>-6</v>
      </c>
      <c r="AC42" s="3">
        <f ca="1">INT(RAND()*17-9)</f>
        <v>3</v>
      </c>
    </row>
    <row r="43" spans="15:25" ht="22.5" customHeight="1">
      <c r="O43" s="30" t="s">
        <v>5</v>
      </c>
      <c r="P43" s="19" t="s">
        <v>0</v>
      </c>
      <c r="Q43" s="17">
        <f>IF(AB42=0,"",IF(AB42&lt;0,"","-"))</f>
      </c>
      <c r="R43" s="17">
        <f>ABS(AB42)</f>
        <v>6</v>
      </c>
      <c r="S43" s="19" t="str">
        <f>IF(AB42=AC42,"","，")</f>
        <v>，</v>
      </c>
      <c r="T43" s="38"/>
      <c r="U43" s="13" t="str">
        <f>IF(AB42=AC42,"","χ")</f>
        <v>χ</v>
      </c>
      <c r="V43" s="13" t="str">
        <f>IF(AB42=AC42,"","＝")</f>
        <v>＝</v>
      </c>
      <c r="W43" s="18" t="str">
        <f>IF(AC42=0,"",IF(AB42=AC42,"",IF(AC42&lt;0,"","-")))</f>
        <v>-</v>
      </c>
      <c r="X43" s="17">
        <f>IF(AB42=AC42,"",ABS(AC42))</f>
        <v>3</v>
      </c>
      <c r="Y43" s="19"/>
    </row>
  </sheetData>
  <sheetProtection password="CE84" sheet="1" objects="1" scenarios="1"/>
  <mergeCells count="3">
    <mergeCell ref="L2:N2"/>
    <mergeCell ref="O3:Z3"/>
    <mergeCell ref="B2:F2"/>
  </mergeCells>
  <printOptions/>
  <pageMargins left="0.27" right="0.32" top="0.2755905511811024" bottom="0.35433070866141736" header="0" footer="0"/>
  <pageSetup fitToHeight="1" fitToWidth="1" horizontalDpi="360" verticalDpi="36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2011-12-04T13:22:17Z</cp:lastPrinted>
  <dcterms:created xsi:type="dcterms:W3CDTF">1999-05-08T10:31:43Z</dcterms:created>
  <dcterms:modified xsi:type="dcterms:W3CDTF">2017-12-30T05:50:02Z</dcterms:modified>
  <cp:category/>
  <cp:version/>
  <cp:contentType/>
  <cp:contentStatus/>
</cp:coreProperties>
</file>