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'Sheet1'!$A$1:$Y$54</definedName>
  </definedNames>
  <calcPr fullCalcOnLoad="1"/>
</workbook>
</file>

<file path=xl/sharedStrings.xml><?xml version="1.0" encoding="utf-8"?>
<sst xmlns="http://schemas.openxmlformats.org/spreadsheetml/2006/main" count="258" uniqueCount="12">
  <si>
    <t>３年　　組　　番　名前　　　　　　　　　</t>
  </si>
  <si>
    <t>√</t>
  </si>
  <si>
    <t>解答</t>
  </si>
  <si>
    <t>＝</t>
  </si>
  <si>
    <t>=</t>
  </si>
  <si>
    <t>印刷されない</t>
  </si>
  <si>
    <t>①</t>
  </si>
  <si>
    <t>②</t>
  </si>
  <si>
    <t>①＋②</t>
  </si>
  <si>
    <t>←折り曲げて解きましょう。</t>
  </si>
  <si>
    <t>＿</t>
  </si>
  <si>
    <t>平方根の加減Ｃ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</si>
</sst>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" width="3.375" style="0" customWidth="1"/>
    <col min="3" max="3" width="2.25390625" style="4" customWidth="1"/>
    <col min="4" max="4" width="2.875" style="8" customWidth="1"/>
    <col min="5" max="5" width="1.75390625" style="0" customWidth="1"/>
    <col min="6" max="6" width="2.375" style="4" customWidth="1"/>
    <col min="7" max="7" width="3.00390625" style="21" customWidth="1"/>
    <col min="8" max="8" width="6.875" style="0" customWidth="1"/>
    <col min="9" max="10" width="4.75390625" style="0" customWidth="1"/>
    <col min="11" max="11" width="27.875" style="0" customWidth="1"/>
    <col min="12" max="13" width="3.375" style="3" customWidth="1"/>
    <col min="14" max="14" width="2.125" style="0" customWidth="1"/>
    <col min="15" max="15" width="2.375" style="0" customWidth="1"/>
    <col min="16" max="17" width="1.75390625" style="0" customWidth="1"/>
    <col min="18" max="18" width="2.125" style="0" customWidth="1"/>
    <col min="19" max="19" width="2.25390625" style="0" customWidth="1"/>
    <col min="20" max="20" width="2.00390625" style="0" customWidth="1"/>
    <col min="21" max="21" width="1.75390625" style="0" customWidth="1"/>
    <col min="22" max="22" width="3.875" style="4" customWidth="1"/>
    <col min="23" max="23" width="2.375" style="0" customWidth="1"/>
    <col min="24" max="24" width="2.00390625" style="0" customWidth="1"/>
    <col min="25" max="25" width="1.25" style="0" customWidth="1"/>
    <col min="26" max="28" width="3.125" style="0" customWidth="1"/>
    <col min="29" max="29" width="4.125" style="0" customWidth="1"/>
    <col min="30" max="30" width="5.125" style="0" customWidth="1"/>
    <col min="31" max="32" width="3.50390625" style="0" customWidth="1"/>
    <col min="33" max="33" width="6.50390625" style="0" customWidth="1"/>
    <col min="34" max="34" width="4.625" style="0" customWidth="1"/>
  </cols>
  <sheetData>
    <row r="1" spans="1:24" ht="18.75">
      <c r="A1" s="1" t="s">
        <v>11</v>
      </c>
      <c r="B1" s="1"/>
      <c r="H1" s="9"/>
      <c r="L1" s="5"/>
      <c r="M1" s="7"/>
      <c r="N1" s="13"/>
      <c r="O1" s="14"/>
      <c r="P1" s="14"/>
      <c r="Q1" s="14"/>
      <c r="R1" s="14"/>
      <c r="S1" s="14"/>
      <c r="T1" s="6"/>
      <c r="X1" s="16" t="str">
        <f ca="1">MID(CELL("filename"),SEARCH("[",CELL("filename"))+1,SEARCH("]",CELL("filename"))-SEARCH("[",CELL("filename"))-5)&amp;"  岐阜県中学校数学科研究部会"</f>
        <v>130250  岐阜県中学校数学科研究部会</v>
      </c>
    </row>
    <row r="2" spans="1:20" ht="15" customHeight="1">
      <c r="A2" s="1"/>
      <c r="B2" s="30">
        <f ca="1">TODAY()</f>
        <v>42540</v>
      </c>
      <c r="C2" s="30"/>
      <c r="D2" s="30"/>
      <c r="E2" s="30"/>
      <c r="F2" s="30"/>
      <c r="G2" s="30"/>
      <c r="H2" s="9"/>
      <c r="L2" s="15" t="s">
        <v>9</v>
      </c>
      <c r="M2" s="7"/>
      <c r="N2" s="13"/>
      <c r="O2" s="14"/>
      <c r="P2" s="14"/>
      <c r="Q2" s="14"/>
      <c r="R2" s="14"/>
      <c r="S2" s="14"/>
      <c r="T2" s="6"/>
    </row>
    <row r="3" spans="5:33" ht="18.75" customHeight="1">
      <c r="E3" s="8"/>
      <c r="G3" s="22"/>
      <c r="H3" s="2"/>
      <c r="J3" s="10" t="s">
        <v>0</v>
      </c>
      <c r="K3" s="2"/>
      <c r="L3" s="27" t="s">
        <v>2</v>
      </c>
      <c r="M3" s="28"/>
      <c r="N3" s="29"/>
      <c r="O3" s="29"/>
      <c r="P3" s="29"/>
      <c r="Q3" s="29"/>
      <c r="R3" s="29"/>
      <c r="S3" s="29"/>
      <c r="T3" s="29"/>
      <c r="AC3" s="26" t="s">
        <v>5</v>
      </c>
      <c r="AD3" s="26"/>
      <c r="AE3" s="26"/>
      <c r="AF3" s="26"/>
      <c r="AG3" s="26"/>
    </row>
    <row r="4" spans="3:33" ht="10.5" customHeight="1">
      <c r="C4" s="25" t="s">
        <v>1</v>
      </c>
      <c r="D4" s="20" t="s">
        <v>10</v>
      </c>
      <c r="F4" s="25" t="s">
        <v>1</v>
      </c>
      <c r="G4" s="20" t="s">
        <v>10</v>
      </c>
      <c r="L4" s="17"/>
      <c r="M4" s="14"/>
      <c r="N4" s="14"/>
      <c r="O4" s="25" t="s">
        <v>1</v>
      </c>
      <c r="P4" s="20" t="s">
        <v>10</v>
      </c>
      <c r="Q4" s="14"/>
      <c r="R4" s="14"/>
      <c r="S4" s="25" t="s">
        <v>1</v>
      </c>
      <c r="T4" s="20" t="s">
        <v>10</v>
      </c>
      <c r="U4" s="26" t="s">
        <v>4</v>
      </c>
      <c r="V4" s="12"/>
      <c r="W4" s="25" t="str">
        <f>IF(V5=0,"","√")</f>
        <v>√</v>
      </c>
      <c r="X4" s="20" t="str">
        <f>IF(V5=0,"","＿")</f>
        <v>＿</v>
      </c>
      <c r="AC4" s="12"/>
      <c r="AD4" s="12" t="s">
        <v>6</v>
      </c>
      <c r="AE4" s="12"/>
      <c r="AF4" s="12" t="s">
        <v>7</v>
      </c>
      <c r="AG4" s="12" t="s">
        <v>8</v>
      </c>
    </row>
    <row r="5" spans="1:34" ht="14.25" customHeight="1">
      <c r="A5">
        <v>1</v>
      </c>
      <c r="B5" s="4">
        <f>M5</f>
      </c>
      <c r="C5" s="25"/>
      <c r="D5" s="8">
        <f>ABS(AD5)*ABS(AD5)*P5</f>
        <v>20</v>
      </c>
      <c r="E5" t="str">
        <f>Q5</f>
        <v>-</v>
      </c>
      <c r="F5" s="25"/>
      <c r="G5" s="21">
        <f>ABS(AF5)*ABS(AF5)*T5</f>
        <v>125</v>
      </c>
      <c r="H5" t="s">
        <v>3</v>
      </c>
      <c r="I5" s="24">
        <v>1</v>
      </c>
      <c r="J5" s="24">
        <v>2</v>
      </c>
      <c r="L5" s="5">
        <v>1</v>
      </c>
      <c r="M5" s="11">
        <f>IF(AC5&lt;=-1,"-","")</f>
      </c>
      <c r="N5" s="6">
        <f>IF(AD5=-1,"-",IF(AD5=1,"",ABS(AD5)))</f>
        <v>2</v>
      </c>
      <c r="O5" s="25"/>
      <c r="P5" s="18">
        <f ca="1">VLOOKUP(INT(RAND()*(8-AH5)+1),$I$5:$J$9,2)</f>
        <v>5</v>
      </c>
      <c r="Q5" s="6" t="str">
        <f>IF(AF5&gt;0,"+","-")</f>
        <v>-</v>
      </c>
      <c r="R5" s="6">
        <f>IF(ABS(AF5)=1,"",ABS(AF5))</f>
        <v>5</v>
      </c>
      <c r="S5" s="25"/>
      <c r="T5" s="18">
        <f>P5</f>
        <v>5</v>
      </c>
      <c r="U5" s="26"/>
      <c r="V5" s="4">
        <f aca="true" t="shared" si="0" ref="V5:V15">IF(AG5=1,"",IF(AG5=-1,"-",AG5))</f>
        <v>-3</v>
      </c>
      <c r="W5" s="25"/>
      <c r="X5" s="19">
        <f>IF(V5=0,"",T5)</f>
        <v>5</v>
      </c>
      <c r="AC5">
        <f ca="1">INT(RAND()*12-6)</f>
        <v>1</v>
      </c>
      <c r="AD5">
        <f>IF(AC5=0,7,IF(AC5&lt;0,AC5-1,AC5+1))</f>
        <v>2</v>
      </c>
      <c r="AE5">
        <f ca="1">INT(RAND()*12-6)</f>
        <v>-4</v>
      </c>
      <c r="AF5">
        <f>IF(AE5=0,7,IF(AE5&lt;0,AE5-1,AE5+1))</f>
        <v>-5</v>
      </c>
      <c r="AG5">
        <f>AD5+AF5</f>
        <v>-3</v>
      </c>
      <c r="AH5">
        <f>IF(ABS(AD5)&lt;ABS(AF5),ABS(AF5),ABS(AD5))</f>
        <v>5</v>
      </c>
    </row>
    <row r="6" spans="3:33" ht="16.5" customHeight="1">
      <c r="C6" s="25" t="s">
        <v>1</v>
      </c>
      <c r="D6" s="20" t="s">
        <v>10</v>
      </c>
      <c r="F6" s="25" t="s">
        <v>1</v>
      </c>
      <c r="G6" s="20" t="s">
        <v>10</v>
      </c>
      <c r="I6" s="24">
        <v>2</v>
      </c>
      <c r="J6" s="24">
        <v>3</v>
      </c>
      <c r="L6" s="17"/>
      <c r="M6" s="11">
        <f aca="true" t="shared" si="1" ref="M6:M53">IF(AC6&lt;=-1,"-","")</f>
      </c>
      <c r="N6" s="14"/>
      <c r="O6" s="25" t="s">
        <v>1</v>
      </c>
      <c r="P6" s="20" t="s">
        <v>10</v>
      </c>
      <c r="Q6" s="14"/>
      <c r="R6" s="14"/>
      <c r="S6" s="25" t="s">
        <v>1</v>
      </c>
      <c r="T6" s="20" t="s">
        <v>10</v>
      </c>
      <c r="U6" s="3"/>
      <c r="V6" s="12"/>
      <c r="W6" s="25" t="str">
        <f>IF(V7=0,"","√")</f>
        <v>√</v>
      </c>
      <c r="X6" s="20" t="str">
        <f>IF(V7=0,"","＿")</f>
        <v>＿</v>
      </c>
      <c r="AC6" s="12"/>
      <c r="AD6" s="12"/>
      <c r="AE6" s="12"/>
      <c r="AF6" s="12"/>
      <c r="AG6" s="12"/>
    </row>
    <row r="7" spans="1:34" ht="14.25" customHeight="1">
      <c r="A7">
        <v>2</v>
      </c>
      <c r="B7" s="4">
        <f aca="true" t="shared" si="2" ref="B7:B15">M7</f>
      </c>
      <c r="C7" s="25"/>
      <c r="D7" s="8">
        <f aca="true" t="shared" si="3" ref="D7:D15">ABS(AD7)*ABS(AD7)*P7</f>
        <v>72</v>
      </c>
      <c r="E7" t="str">
        <f aca="true" t="shared" si="4" ref="E7:E15">Q7</f>
        <v>-</v>
      </c>
      <c r="F7" s="25"/>
      <c r="G7" s="21">
        <f aca="true" t="shared" si="5" ref="G7:G15">ABS(AF7)*ABS(AF7)*T7</f>
        <v>98</v>
      </c>
      <c r="H7" t="s">
        <v>3</v>
      </c>
      <c r="I7" s="24">
        <v>3</v>
      </c>
      <c r="J7" s="24">
        <v>5</v>
      </c>
      <c r="L7" s="5">
        <v>2</v>
      </c>
      <c r="M7" s="11">
        <f t="shared" si="1"/>
      </c>
      <c r="N7" s="6">
        <f aca="true" t="shared" si="6" ref="N7:N15">IF(AD7=-1,"-",IF(AD7=1,"",ABS(AD7)))</f>
        <v>6</v>
      </c>
      <c r="O7" s="25"/>
      <c r="P7" s="6">
        <f ca="1">VLOOKUP(INT(RAND()*(8-AH7)+1),$I$5:$J$9,2)</f>
        <v>2</v>
      </c>
      <c r="Q7" s="6" t="str">
        <f>IF(AF7&gt;0,"+","-")</f>
        <v>-</v>
      </c>
      <c r="R7" s="6">
        <f aca="true" t="shared" si="7" ref="R7:R15">IF(ABS(AF7)=1,"",ABS(AF7))</f>
        <v>7</v>
      </c>
      <c r="S7" s="25"/>
      <c r="T7" s="6">
        <f aca="true" t="shared" si="8" ref="T7:T15">P7</f>
        <v>2</v>
      </c>
      <c r="U7" t="s">
        <v>4</v>
      </c>
      <c r="V7" s="4" t="str">
        <f t="shared" si="0"/>
        <v>-</v>
      </c>
      <c r="W7" s="25"/>
      <c r="X7">
        <f aca="true" t="shared" si="9" ref="X7:X15">IF(V7=0,"",T7)</f>
        <v>2</v>
      </c>
      <c r="AC7">
        <f ca="1">INT(RAND()*12-6)</f>
        <v>5</v>
      </c>
      <c r="AD7">
        <f>IF(AC7=0,7,IF(AC7&lt;0,AC7-1,AC7+1))</f>
        <v>6</v>
      </c>
      <c r="AE7">
        <f ca="1">INT(RAND()*12-6)</f>
        <v>-6</v>
      </c>
      <c r="AF7">
        <f>IF(AE7=0,7,IF(AE7&lt;0,AE7-1,AE7+1))</f>
        <v>-7</v>
      </c>
      <c r="AG7">
        <f aca="true" t="shared" si="10" ref="AG7:AG15">AD7+AF7</f>
        <v>-1</v>
      </c>
      <c r="AH7">
        <f aca="true" t="shared" si="11" ref="AH7:AH15">IF(ABS(AD7)&lt;ABS(AF7),ABS(AF7),ABS(AD7))</f>
        <v>7</v>
      </c>
    </row>
    <row r="8" spans="3:33" ht="16.5" customHeight="1">
      <c r="C8" s="25" t="s">
        <v>1</v>
      </c>
      <c r="D8" s="20" t="s">
        <v>10</v>
      </c>
      <c r="F8" s="25" t="s">
        <v>1</v>
      </c>
      <c r="G8" s="20" t="s">
        <v>10</v>
      </c>
      <c r="I8" s="24">
        <v>4</v>
      </c>
      <c r="J8" s="24">
        <v>6</v>
      </c>
      <c r="L8" s="17"/>
      <c r="M8" s="11">
        <f t="shared" si="1"/>
      </c>
      <c r="N8" s="14"/>
      <c r="O8" s="25" t="s">
        <v>1</v>
      </c>
      <c r="P8" s="20" t="s">
        <v>10</v>
      </c>
      <c r="Q8" s="14"/>
      <c r="R8" s="14"/>
      <c r="S8" s="25" t="s">
        <v>1</v>
      </c>
      <c r="T8" s="20" t="s">
        <v>10</v>
      </c>
      <c r="V8" s="12"/>
      <c r="W8" s="25" t="str">
        <f>IF(V9=0,"","√")</f>
        <v>√</v>
      </c>
      <c r="X8" s="20" t="str">
        <f>IF(V9=0,"","＿")</f>
        <v>＿</v>
      </c>
      <c r="AC8" s="12"/>
      <c r="AD8" s="12"/>
      <c r="AE8" s="12"/>
      <c r="AF8" s="12"/>
      <c r="AG8" s="12"/>
    </row>
    <row r="9" spans="1:34" ht="14.25" customHeight="1">
      <c r="A9">
        <v>3</v>
      </c>
      <c r="B9" s="4" t="str">
        <f t="shared" si="2"/>
        <v>-</v>
      </c>
      <c r="C9" s="25"/>
      <c r="D9" s="8">
        <f t="shared" si="3"/>
        <v>125</v>
      </c>
      <c r="E9" t="str">
        <f t="shared" si="4"/>
        <v>+</v>
      </c>
      <c r="F9" s="25"/>
      <c r="G9" s="21">
        <f t="shared" si="5"/>
        <v>45</v>
      </c>
      <c r="H9" t="s">
        <v>3</v>
      </c>
      <c r="I9" s="24">
        <v>5</v>
      </c>
      <c r="J9" s="24">
        <v>7</v>
      </c>
      <c r="L9" s="5">
        <v>3</v>
      </c>
      <c r="M9" s="11" t="str">
        <f t="shared" si="1"/>
        <v>-</v>
      </c>
      <c r="N9" s="6">
        <f t="shared" si="6"/>
        <v>5</v>
      </c>
      <c r="O9" s="25"/>
      <c r="P9" s="6">
        <f ca="1">VLOOKUP(INT(RAND()*(8-AH9)+1),$I$5:$J$9,2)</f>
        <v>5</v>
      </c>
      <c r="Q9" s="6" t="str">
        <f aca="true" t="shared" si="12" ref="Q9:Q15">IF(AF9&gt;0,"+","-")</f>
        <v>+</v>
      </c>
      <c r="R9" s="6">
        <f t="shared" si="7"/>
        <v>3</v>
      </c>
      <c r="S9" s="25"/>
      <c r="T9" s="6">
        <f t="shared" si="8"/>
        <v>5</v>
      </c>
      <c r="U9" t="s">
        <v>4</v>
      </c>
      <c r="V9" s="4">
        <f t="shared" si="0"/>
        <v>-2</v>
      </c>
      <c r="W9" s="25"/>
      <c r="X9">
        <f t="shared" si="9"/>
        <v>5</v>
      </c>
      <c r="AC9">
        <f ca="1">INT(RAND()*12-6)</f>
        <v>-4</v>
      </c>
      <c r="AD9">
        <f>IF(AC9=0,7,IF(AC9&lt;0,AC9-1,AC9+1))</f>
        <v>-5</v>
      </c>
      <c r="AE9">
        <f ca="1">INT(RAND()*12-6)</f>
        <v>2</v>
      </c>
      <c r="AF9">
        <f>IF(AE9=0,7,IF(AE9&lt;0,AE9-1,AE9+1))</f>
        <v>3</v>
      </c>
      <c r="AG9">
        <f t="shared" si="10"/>
        <v>-2</v>
      </c>
      <c r="AH9">
        <f t="shared" si="11"/>
        <v>5</v>
      </c>
    </row>
    <row r="10" spans="3:33" ht="16.5" customHeight="1">
      <c r="C10" s="25" t="s">
        <v>1</v>
      </c>
      <c r="D10" s="20" t="s">
        <v>10</v>
      </c>
      <c r="F10" s="25" t="s">
        <v>1</v>
      </c>
      <c r="G10" s="20" t="s">
        <v>10</v>
      </c>
      <c r="L10" s="17"/>
      <c r="M10" s="11">
        <f t="shared" si="1"/>
      </c>
      <c r="N10" s="14"/>
      <c r="O10" s="25" t="s">
        <v>1</v>
      </c>
      <c r="P10" s="20" t="s">
        <v>10</v>
      </c>
      <c r="Q10" s="14"/>
      <c r="R10" s="14"/>
      <c r="S10" s="25" t="s">
        <v>1</v>
      </c>
      <c r="T10" s="20" t="s">
        <v>10</v>
      </c>
      <c r="V10" s="12"/>
      <c r="W10" s="25" t="str">
        <f>IF(V11=0,"","√")</f>
        <v>√</v>
      </c>
      <c r="X10" s="20" t="str">
        <f>IF(V11=0,"","＿")</f>
        <v>＿</v>
      </c>
      <c r="AC10" s="12"/>
      <c r="AD10" s="12"/>
      <c r="AE10" s="12"/>
      <c r="AF10" s="12"/>
      <c r="AG10" s="12"/>
    </row>
    <row r="11" spans="1:34" ht="14.25" customHeight="1">
      <c r="A11">
        <v>4</v>
      </c>
      <c r="B11" s="4" t="str">
        <f t="shared" si="2"/>
        <v>-</v>
      </c>
      <c r="C11" s="25"/>
      <c r="D11" s="8">
        <f t="shared" si="3"/>
        <v>80</v>
      </c>
      <c r="E11" t="str">
        <f t="shared" si="4"/>
        <v>+</v>
      </c>
      <c r="F11" s="25"/>
      <c r="G11" s="21">
        <f t="shared" si="5"/>
        <v>125</v>
      </c>
      <c r="H11" t="s">
        <v>3</v>
      </c>
      <c r="I11" s="23"/>
      <c r="J11" s="23"/>
      <c r="L11" s="5">
        <v>4</v>
      </c>
      <c r="M11" s="11" t="str">
        <f t="shared" si="1"/>
        <v>-</v>
      </c>
      <c r="N11" s="6">
        <f t="shared" si="6"/>
        <v>4</v>
      </c>
      <c r="O11" s="25"/>
      <c r="P11" s="6">
        <f ca="1">VLOOKUP(INT(RAND()*(8-AH11)+1),$I$5:$J$9,2)</f>
        <v>5</v>
      </c>
      <c r="Q11" s="6" t="str">
        <f t="shared" si="12"/>
        <v>+</v>
      </c>
      <c r="R11" s="6">
        <f t="shared" si="7"/>
        <v>5</v>
      </c>
      <c r="S11" s="25"/>
      <c r="T11" s="6">
        <f t="shared" si="8"/>
        <v>5</v>
      </c>
      <c r="U11" t="s">
        <v>4</v>
      </c>
      <c r="V11" s="4">
        <f t="shared" si="0"/>
      </c>
      <c r="W11" s="25"/>
      <c r="X11">
        <f t="shared" si="9"/>
        <v>5</v>
      </c>
      <c r="AC11">
        <f ca="1">INT(RAND()*12-6)</f>
        <v>-3</v>
      </c>
      <c r="AD11">
        <f>IF(AC11=0,7,IF(AC11&lt;0,AC11-1,AC11+1))</f>
        <v>-4</v>
      </c>
      <c r="AE11">
        <f ca="1">INT(RAND()*12-6)</f>
        <v>4</v>
      </c>
      <c r="AF11">
        <f>IF(AE11=0,7,IF(AE11&lt;0,AE11-1,AE11+1))</f>
        <v>5</v>
      </c>
      <c r="AG11">
        <f t="shared" si="10"/>
        <v>1</v>
      </c>
      <c r="AH11">
        <f t="shared" si="11"/>
        <v>5</v>
      </c>
    </row>
    <row r="12" spans="3:33" ht="16.5" customHeight="1">
      <c r="C12" s="25" t="s">
        <v>1</v>
      </c>
      <c r="D12" s="20" t="s">
        <v>10</v>
      </c>
      <c r="F12" s="25" t="s">
        <v>1</v>
      </c>
      <c r="G12" s="20" t="s">
        <v>10</v>
      </c>
      <c r="I12" s="23"/>
      <c r="J12" s="23"/>
      <c r="L12" s="17"/>
      <c r="M12" s="11">
        <f t="shared" si="1"/>
      </c>
      <c r="N12" s="14"/>
      <c r="O12" s="25" t="s">
        <v>1</v>
      </c>
      <c r="P12" s="20" t="s">
        <v>10</v>
      </c>
      <c r="Q12" s="14"/>
      <c r="R12" s="14"/>
      <c r="S12" s="25" t="s">
        <v>1</v>
      </c>
      <c r="T12" s="20" t="s">
        <v>10</v>
      </c>
      <c r="V12" s="12"/>
      <c r="W12" s="25" t="str">
        <f>IF(V13=0,"","√")</f>
        <v>√</v>
      </c>
      <c r="X12" s="20" t="str">
        <f>IF(V13=0,"","＿")</f>
        <v>＿</v>
      </c>
      <c r="AC12" s="12"/>
      <c r="AD12" s="12"/>
      <c r="AE12" s="12"/>
      <c r="AF12" s="12"/>
      <c r="AG12" s="12"/>
    </row>
    <row r="13" spans="1:34" ht="14.25" customHeight="1">
      <c r="A13">
        <v>5</v>
      </c>
      <c r="B13" s="4" t="str">
        <f t="shared" si="2"/>
        <v>-</v>
      </c>
      <c r="C13" s="25"/>
      <c r="D13" s="8">
        <f t="shared" si="3"/>
        <v>8</v>
      </c>
      <c r="E13" t="str">
        <f t="shared" si="4"/>
        <v>-</v>
      </c>
      <c r="F13" s="25"/>
      <c r="G13" s="21">
        <f t="shared" si="5"/>
        <v>98</v>
      </c>
      <c r="H13" t="s">
        <v>3</v>
      </c>
      <c r="I13" s="23"/>
      <c r="J13" s="23"/>
      <c r="L13" s="5">
        <v>5</v>
      </c>
      <c r="M13" s="11" t="str">
        <f t="shared" si="1"/>
        <v>-</v>
      </c>
      <c r="N13" s="6">
        <f t="shared" si="6"/>
        <v>2</v>
      </c>
      <c r="O13" s="25"/>
      <c r="P13" s="6">
        <f ca="1">VLOOKUP(INT(RAND()*(8-AH13)+1),$I$5:$J$9,2)</f>
        <v>2</v>
      </c>
      <c r="Q13" s="6" t="str">
        <f t="shared" si="12"/>
        <v>-</v>
      </c>
      <c r="R13" s="6">
        <f t="shared" si="7"/>
        <v>7</v>
      </c>
      <c r="S13" s="25"/>
      <c r="T13" s="6">
        <f t="shared" si="8"/>
        <v>2</v>
      </c>
      <c r="U13" t="s">
        <v>4</v>
      </c>
      <c r="V13" s="4">
        <f t="shared" si="0"/>
        <v>-9</v>
      </c>
      <c r="W13" s="25"/>
      <c r="X13">
        <f t="shared" si="9"/>
        <v>2</v>
      </c>
      <c r="AC13">
        <f ca="1">INT(RAND()*12-6)</f>
        <v>-1</v>
      </c>
      <c r="AD13">
        <f>IF(AC13=0,7,IF(AC13&lt;0,AC13-1,AC13+1))</f>
        <v>-2</v>
      </c>
      <c r="AE13">
        <f ca="1">INT(RAND()*12-6)</f>
        <v>-6</v>
      </c>
      <c r="AF13">
        <f>IF(AE13=0,7,IF(AE13&lt;0,AE13-1,AE13+1))</f>
        <v>-7</v>
      </c>
      <c r="AG13">
        <f t="shared" si="10"/>
        <v>-9</v>
      </c>
      <c r="AH13">
        <f t="shared" si="11"/>
        <v>7</v>
      </c>
    </row>
    <row r="14" spans="3:33" ht="16.5" customHeight="1">
      <c r="C14" s="25" t="s">
        <v>1</v>
      </c>
      <c r="D14" s="20" t="s">
        <v>10</v>
      </c>
      <c r="F14" s="25" t="s">
        <v>1</v>
      </c>
      <c r="G14" s="20" t="s">
        <v>10</v>
      </c>
      <c r="I14" s="23"/>
      <c r="J14" s="23"/>
      <c r="L14" s="17"/>
      <c r="M14" s="11">
        <f t="shared" si="1"/>
      </c>
      <c r="N14" s="14"/>
      <c r="O14" s="25" t="s">
        <v>1</v>
      </c>
      <c r="P14" s="20" t="s">
        <v>10</v>
      </c>
      <c r="Q14" s="14"/>
      <c r="R14" s="14"/>
      <c r="S14" s="25" t="s">
        <v>1</v>
      </c>
      <c r="T14" s="20" t="s">
        <v>10</v>
      </c>
      <c r="V14" s="12"/>
      <c r="W14" s="25" t="str">
        <f>IF(V15=0,"","√")</f>
        <v>√</v>
      </c>
      <c r="X14" s="20" t="str">
        <f>IF(V15=0,"","＿")</f>
        <v>＿</v>
      </c>
      <c r="AC14" s="12"/>
      <c r="AD14" s="12"/>
      <c r="AE14" s="12"/>
      <c r="AF14" s="12"/>
      <c r="AG14" s="12"/>
    </row>
    <row r="15" spans="1:34" ht="14.25" customHeight="1">
      <c r="A15">
        <v>6</v>
      </c>
      <c r="B15" s="4" t="str">
        <f t="shared" si="2"/>
        <v>-</v>
      </c>
      <c r="C15" s="25"/>
      <c r="D15" s="8">
        <f t="shared" si="3"/>
        <v>98</v>
      </c>
      <c r="E15" t="str">
        <f t="shared" si="4"/>
        <v>-</v>
      </c>
      <c r="F15" s="25"/>
      <c r="G15" s="21">
        <f t="shared" si="5"/>
        <v>50</v>
      </c>
      <c r="H15" t="s">
        <v>3</v>
      </c>
      <c r="L15" s="5">
        <v>6</v>
      </c>
      <c r="M15" s="11" t="str">
        <f t="shared" si="1"/>
        <v>-</v>
      </c>
      <c r="N15" s="6">
        <f t="shared" si="6"/>
        <v>7</v>
      </c>
      <c r="O15" s="25"/>
      <c r="P15" s="6">
        <f ca="1">VLOOKUP(INT(RAND()*(8-AH15)+1),$I$5:$J$9,2)</f>
        <v>2</v>
      </c>
      <c r="Q15" s="6" t="str">
        <f t="shared" si="12"/>
        <v>-</v>
      </c>
      <c r="R15" s="6">
        <f t="shared" si="7"/>
        <v>5</v>
      </c>
      <c r="S15" s="25"/>
      <c r="T15" s="6">
        <f t="shared" si="8"/>
        <v>2</v>
      </c>
      <c r="U15" t="s">
        <v>4</v>
      </c>
      <c r="V15" s="4">
        <f t="shared" si="0"/>
        <v>-12</v>
      </c>
      <c r="W15" s="25"/>
      <c r="X15">
        <f t="shared" si="9"/>
        <v>2</v>
      </c>
      <c r="AC15">
        <f ca="1">INT(RAND()*12-6)</f>
        <v>-6</v>
      </c>
      <c r="AD15">
        <f>IF(AC15=0,7,IF(AC15&lt;0,AC15-1,AC15+1))</f>
        <v>-7</v>
      </c>
      <c r="AE15">
        <f ca="1">INT(RAND()*12-6)</f>
        <v>-4</v>
      </c>
      <c r="AF15">
        <f>IF(AE15=0,7,IF(AE15&lt;0,AE15-1,AE15+1))</f>
        <v>-5</v>
      </c>
      <c r="AG15">
        <f t="shared" si="10"/>
        <v>-12</v>
      </c>
      <c r="AH15">
        <f t="shared" si="11"/>
        <v>7</v>
      </c>
    </row>
    <row r="16" spans="3:33" ht="16.5" customHeight="1">
      <c r="C16" s="25" t="s">
        <v>1</v>
      </c>
      <c r="D16" s="20" t="s">
        <v>10</v>
      </c>
      <c r="F16" s="25" t="s">
        <v>1</v>
      </c>
      <c r="G16" s="20" t="s">
        <v>10</v>
      </c>
      <c r="I16" s="23"/>
      <c r="J16" s="23"/>
      <c r="L16" s="17"/>
      <c r="M16" s="11">
        <f t="shared" si="1"/>
      </c>
      <c r="N16" s="14"/>
      <c r="O16" s="25" t="s">
        <v>1</v>
      </c>
      <c r="P16" s="20" t="s">
        <v>10</v>
      </c>
      <c r="Q16" s="14"/>
      <c r="R16" s="14"/>
      <c r="S16" s="25" t="s">
        <v>1</v>
      </c>
      <c r="T16" s="20" t="s">
        <v>10</v>
      </c>
      <c r="V16" s="12"/>
      <c r="W16" s="25" t="str">
        <f>IF(V17=0,"","√")</f>
        <v>√</v>
      </c>
      <c r="X16" s="20" t="str">
        <f>IF(V17=0,"","＿")</f>
        <v>＿</v>
      </c>
      <c r="AC16" s="12"/>
      <c r="AD16" s="12"/>
      <c r="AE16" s="12"/>
      <c r="AF16" s="12"/>
      <c r="AG16" s="12"/>
    </row>
    <row r="17" spans="1:34" ht="14.25" customHeight="1">
      <c r="A17">
        <v>7</v>
      </c>
      <c r="B17" s="4" t="str">
        <f>M17</f>
        <v>-</v>
      </c>
      <c r="C17" s="25"/>
      <c r="D17" s="8">
        <f>ABS(AD17)*ABS(AD17)*P17</f>
        <v>98</v>
      </c>
      <c r="E17" t="str">
        <f>Q17</f>
        <v>-</v>
      </c>
      <c r="F17" s="25"/>
      <c r="G17" s="21">
        <f>ABS(AF17)*ABS(AF17)*T17</f>
        <v>50</v>
      </c>
      <c r="H17" t="s">
        <v>3</v>
      </c>
      <c r="L17" s="5">
        <v>7</v>
      </c>
      <c r="M17" s="11" t="str">
        <f t="shared" si="1"/>
        <v>-</v>
      </c>
      <c r="N17" s="6">
        <f>IF(AD17=-1,"-",IF(AD17=1,"",ABS(AD17)))</f>
        <v>7</v>
      </c>
      <c r="O17" s="25"/>
      <c r="P17" s="6">
        <f ca="1">VLOOKUP(INT(RAND()*(8-AH17)+1),$I$5:$J$9,2)</f>
        <v>2</v>
      </c>
      <c r="Q17" s="6" t="str">
        <f>IF(AF17&gt;0,"+","-")</f>
        <v>-</v>
      </c>
      <c r="R17" s="6">
        <f>IF(ABS(AF17)=1,"",ABS(AF17))</f>
        <v>5</v>
      </c>
      <c r="S17" s="25"/>
      <c r="T17" s="6">
        <f>P17</f>
        <v>2</v>
      </c>
      <c r="U17" t="s">
        <v>4</v>
      </c>
      <c r="V17" s="4">
        <f>IF(AG17=1,"",IF(AG17=-1,"-",AG17))</f>
        <v>-12</v>
      </c>
      <c r="W17" s="25"/>
      <c r="X17">
        <f>IF(V17=0,"",T17)</f>
        <v>2</v>
      </c>
      <c r="AC17">
        <f ca="1">INT(RAND()*12-6)</f>
        <v>-6</v>
      </c>
      <c r="AD17">
        <f>IF(AC17=0,7,IF(AC17&lt;0,AC17-1,AC17+1))</f>
        <v>-7</v>
      </c>
      <c r="AE17">
        <f ca="1">INT(RAND()*12-6)</f>
        <v>-4</v>
      </c>
      <c r="AF17">
        <f>IF(AE17=0,7,IF(AE17&lt;0,AE17-1,AE17+1))</f>
        <v>-5</v>
      </c>
      <c r="AG17">
        <f>AD17+AF17</f>
        <v>-12</v>
      </c>
      <c r="AH17">
        <f>IF(ABS(AD17)&lt;ABS(AF17),ABS(AF17),ABS(AD17))</f>
        <v>7</v>
      </c>
    </row>
    <row r="18" spans="3:33" ht="16.5" customHeight="1">
      <c r="C18" s="25" t="s">
        <v>1</v>
      </c>
      <c r="D18" s="20" t="s">
        <v>10</v>
      </c>
      <c r="F18" s="25" t="s">
        <v>1</v>
      </c>
      <c r="G18" s="20" t="s">
        <v>10</v>
      </c>
      <c r="I18" s="23"/>
      <c r="J18" s="23"/>
      <c r="L18" s="17"/>
      <c r="M18" s="11">
        <f t="shared" si="1"/>
      </c>
      <c r="N18" s="14"/>
      <c r="O18" s="25" t="s">
        <v>1</v>
      </c>
      <c r="P18" s="20" t="s">
        <v>10</v>
      </c>
      <c r="Q18" s="14"/>
      <c r="R18" s="14"/>
      <c r="S18" s="25" t="s">
        <v>1</v>
      </c>
      <c r="T18" s="20" t="s">
        <v>10</v>
      </c>
      <c r="V18" s="12"/>
      <c r="W18" s="25" t="str">
        <f>IF(V19=0,"","√")</f>
        <v>√</v>
      </c>
      <c r="X18" s="20" t="str">
        <f>IF(V19=0,"","＿")</f>
        <v>＿</v>
      </c>
      <c r="AC18" s="12"/>
      <c r="AD18" s="12"/>
      <c r="AE18" s="12"/>
      <c r="AF18" s="12"/>
      <c r="AG18" s="12"/>
    </row>
    <row r="19" spans="1:34" ht="14.25" customHeight="1">
      <c r="A19">
        <v>8</v>
      </c>
      <c r="B19" s="4" t="str">
        <f>M19</f>
        <v>-</v>
      </c>
      <c r="C19" s="25"/>
      <c r="D19" s="8">
        <f>ABS(AD19)*ABS(AD19)*P19</f>
        <v>75</v>
      </c>
      <c r="E19" t="str">
        <f>Q19</f>
        <v>+</v>
      </c>
      <c r="F19" s="25"/>
      <c r="G19" s="21">
        <f>ABS(AF19)*ABS(AF19)*T19</f>
        <v>108</v>
      </c>
      <c r="H19" t="s">
        <v>3</v>
      </c>
      <c r="L19" s="5">
        <v>8</v>
      </c>
      <c r="M19" s="11" t="str">
        <f t="shared" si="1"/>
        <v>-</v>
      </c>
      <c r="N19" s="6">
        <f>IF(AD19=-1,"-",IF(AD19=1,"",ABS(AD19)))</f>
        <v>5</v>
      </c>
      <c r="O19" s="25"/>
      <c r="P19" s="6">
        <f ca="1">VLOOKUP(INT(RAND()*(8-AH19)+1),$I$5:$J$9,2)</f>
        <v>3</v>
      </c>
      <c r="Q19" s="6" t="str">
        <f>IF(AF19&gt;0,"+","-")</f>
        <v>+</v>
      </c>
      <c r="R19" s="6">
        <f>IF(ABS(AF19)=1,"",ABS(AF19))</f>
        <v>6</v>
      </c>
      <c r="S19" s="25"/>
      <c r="T19" s="6">
        <f>P19</f>
        <v>3</v>
      </c>
      <c r="U19" t="s">
        <v>4</v>
      </c>
      <c r="V19" s="4">
        <f>IF(AG19=1,"",IF(AG19=-1,"-",AG19))</f>
      </c>
      <c r="W19" s="25"/>
      <c r="X19">
        <f>IF(V19=0,"",T19)</f>
        <v>3</v>
      </c>
      <c r="AC19">
        <f ca="1">INT(RAND()*12-6)</f>
        <v>-4</v>
      </c>
      <c r="AD19">
        <f>IF(AC19=0,7,IF(AC19&lt;0,AC19-1,AC19+1))</f>
        <v>-5</v>
      </c>
      <c r="AE19">
        <f ca="1">INT(RAND()*12-6)</f>
        <v>5</v>
      </c>
      <c r="AF19">
        <f>IF(AE19=0,7,IF(AE19&lt;0,AE19-1,AE19+1))</f>
        <v>6</v>
      </c>
      <c r="AG19">
        <f>AD19+AF19</f>
        <v>1</v>
      </c>
      <c r="AH19">
        <f>IF(ABS(AD19)&lt;ABS(AF19),ABS(AF19),ABS(AD19))</f>
        <v>6</v>
      </c>
    </row>
    <row r="20" spans="3:33" ht="16.5" customHeight="1">
      <c r="C20" s="25" t="s">
        <v>1</v>
      </c>
      <c r="D20" s="20" t="s">
        <v>10</v>
      </c>
      <c r="F20" s="25" t="s">
        <v>1</v>
      </c>
      <c r="G20" s="20" t="s">
        <v>10</v>
      </c>
      <c r="I20" s="23"/>
      <c r="J20" s="23"/>
      <c r="L20" s="17"/>
      <c r="M20" s="11">
        <f t="shared" si="1"/>
      </c>
      <c r="N20" s="14"/>
      <c r="O20" s="25" t="s">
        <v>1</v>
      </c>
      <c r="P20" s="20" t="s">
        <v>10</v>
      </c>
      <c r="Q20" s="14"/>
      <c r="R20" s="14"/>
      <c r="S20" s="25" t="s">
        <v>1</v>
      </c>
      <c r="T20" s="20" t="s">
        <v>10</v>
      </c>
      <c r="V20" s="12"/>
      <c r="W20" s="25">
        <f>IF(V21=0,"","√")</f>
      </c>
      <c r="X20" s="20">
        <f>IF(V21=0,"","＿")</f>
      </c>
      <c r="AC20" s="12"/>
      <c r="AD20" s="12"/>
      <c r="AE20" s="12"/>
      <c r="AF20" s="12"/>
      <c r="AG20" s="12"/>
    </row>
    <row r="21" spans="1:34" ht="14.25" customHeight="1">
      <c r="A21">
        <v>9</v>
      </c>
      <c r="B21" s="4">
        <f>M21</f>
      </c>
      <c r="C21" s="25"/>
      <c r="D21" s="8">
        <f>ABS(AD21)*ABS(AD21)*P21</f>
        <v>96</v>
      </c>
      <c r="E21" t="str">
        <f>Q21</f>
        <v>-</v>
      </c>
      <c r="F21" s="25"/>
      <c r="G21" s="21">
        <f>ABS(AF21)*ABS(AF21)*T21</f>
        <v>96</v>
      </c>
      <c r="H21" t="s">
        <v>3</v>
      </c>
      <c r="L21" s="5">
        <v>9</v>
      </c>
      <c r="M21" s="11">
        <f t="shared" si="1"/>
      </c>
      <c r="N21" s="6">
        <f>IF(AD21=-1,"-",IF(AD21=1,"",ABS(AD21)))</f>
        <v>4</v>
      </c>
      <c r="O21" s="25"/>
      <c r="P21" s="6">
        <f ca="1">VLOOKUP(INT(RAND()*(8-AH21)+1),$I$5:$J$9,2)</f>
        <v>6</v>
      </c>
      <c r="Q21" s="6" t="str">
        <f>IF(AF21&gt;0,"+","-")</f>
        <v>-</v>
      </c>
      <c r="R21" s="6">
        <f>IF(ABS(AF21)=1,"",ABS(AF21))</f>
        <v>4</v>
      </c>
      <c r="S21" s="25"/>
      <c r="T21" s="6">
        <f>P21</f>
        <v>6</v>
      </c>
      <c r="U21" t="s">
        <v>4</v>
      </c>
      <c r="V21" s="4">
        <f>IF(AG21=1,"",IF(AG21=-1,"-",AG21))</f>
        <v>0</v>
      </c>
      <c r="W21" s="25"/>
      <c r="X21">
        <f>IF(V21=0,"",T21)</f>
      </c>
      <c r="AC21">
        <f ca="1">INT(RAND()*12-6)</f>
        <v>3</v>
      </c>
      <c r="AD21">
        <f>IF(AC21=0,7,IF(AC21&lt;0,AC21-1,AC21+1))</f>
        <v>4</v>
      </c>
      <c r="AE21">
        <f ca="1">INT(RAND()*12-6)</f>
        <v>-3</v>
      </c>
      <c r="AF21">
        <f>IF(AE21=0,7,IF(AE21&lt;0,AE21-1,AE21+1))</f>
        <v>-4</v>
      </c>
      <c r="AG21">
        <f>AD21+AF21</f>
        <v>0</v>
      </c>
      <c r="AH21">
        <f>IF(ABS(AD21)&lt;ABS(AF21),ABS(AF21),ABS(AD21))</f>
        <v>4</v>
      </c>
    </row>
    <row r="22" spans="3:33" ht="16.5" customHeight="1">
      <c r="C22" s="25" t="s">
        <v>1</v>
      </c>
      <c r="D22" s="20" t="s">
        <v>10</v>
      </c>
      <c r="F22" s="25" t="s">
        <v>1</v>
      </c>
      <c r="G22" s="20" t="s">
        <v>10</v>
      </c>
      <c r="I22" s="23"/>
      <c r="J22" s="23"/>
      <c r="L22" s="17"/>
      <c r="M22" s="11">
        <f t="shared" si="1"/>
      </c>
      <c r="N22" s="14"/>
      <c r="O22" s="25" t="s">
        <v>1</v>
      </c>
      <c r="P22" s="20" t="s">
        <v>10</v>
      </c>
      <c r="Q22" s="14"/>
      <c r="R22" s="14"/>
      <c r="S22" s="25" t="s">
        <v>1</v>
      </c>
      <c r="T22" s="20" t="s">
        <v>10</v>
      </c>
      <c r="V22" s="12"/>
      <c r="W22" s="25" t="str">
        <f>IF(V23=0,"","√")</f>
        <v>√</v>
      </c>
      <c r="X22" s="20" t="str">
        <f>IF(V23=0,"","＿")</f>
        <v>＿</v>
      </c>
      <c r="AC22" s="12"/>
      <c r="AD22" s="12"/>
      <c r="AE22" s="12"/>
      <c r="AF22" s="12"/>
      <c r="AG22" s="12"/>
    </row>
    <row r="23" spans="1:34" ht="14.25" customHeight="1">
      <c r="A23">
        <v>10</v>
      </c>
      <c r="B23" s="4">
        <f>M23</f>
      </c>
      <c r="C23" s="25"/>
      <c r="D23" s="8">
        <f>ABS(AD23)*ABS(AD23)*P23</f>
        <v>125</v>
      </c>
      <c r="E23" t="str">
        <f>Q23</f>
        <v>+</v>
      </c>
      <c r="F23" s="25"/>
      <c r="G23" s="21">
        <f>ABS(AF23)*ABS(AF23)*T23</f>
        <v>80</v>
      </c>
      <c r="H23" t="s">
        <v>3</v>
      </c>
      <c r="L23" s="5">
        <v>10</v>
      </c>
      <c r="M23" s="11">
        <f t="shared" si="1"/>
      </c>
      <c r="N23" s="6">
        <f>IF(AD23=-1,"-",IF(AD23=1,"",ABS(AD23)))</f>
        <v>5</v>
      </c>
      <c r="O23" s="25"/>
      <c r="P23" s="6">
        <f ca="1">VLOOKUP(INT(RAND()*(8-AH23)+1),$I$5:$J$9,2)</f>
        <v>5</v>
      </c>
      <c r="Q23" s="6" t="str">
        <f>IF(AF23&gt;0,"+","-")</f>
        <v>+</v>
      </c>
      <c r="R23" s="6">
        <f>IF(ABS(AF23)=1,"",ABS(AF23))</f>
        <v>4</v>
      </c>
      <c r="S23" s="25"/>
      <c r="T23" s="6">
        <f>P23</f>
        <v>5</v>
      </c>
      <c r="U23" t="s">
        <v>4</v>
      </c>
      <c r="V23" s="4">
        <f>IF(AG23=1,"",IF(AG23=-1,"-",AG23))</f>
        <v>9</v>
      </c>
      <c r="W23" s="25"/>
      <c r="X23">
        <f>IF(V23=0,"",T23)</f>
        <v>5</v>
      </c>
      <c r="AC23">
        <f ca="1">INT(RAND()*12-6)</f>
        <v>4</v>
      </c>
      <c r="AD23">
        <f>IF(AC23=0,7,IF(AC23&lt;0,AC23-1,AC23+1))</f>
        <v>5</v>
      </c>
      <c r="AE23">
        <f ca="1">INT(RAND()*12-6)</f>
        <v>3</v>
      </c>
      <c r="AF23">
        <f>IF(AE23=0,7,IF(AE23&lt;0,AE23-1,AE23+1))</f>
        <v>4</v>
      </c>
      <c r="AG23">
        <f>AD23+AF23</f>
        <v>9</v>
      </c>
      <c r="AH23">
        <f>IF(ABS(AD23)&lt;ABS(AF23),ABS(AF23),ABS(AD23))</f>
        <v>5</v>
      </c>
    </row>
    <row r="24" spans="3:33" ht="16.5" customHeight="1">
      <c r="C24" s="25" t="s">
        <v>1</v>
      </c>
      <c r="D24" s="20" t="s">
        <v>10</v>
      </c>
      <c r="F24" s="25" t="s">
        <v>1</v>
      </c>
      <c r="G24" s="20" t="s">
        <v>10</v>
      </c>
      <c r="I24" s="23"/>
      <c r="J24" s="23"/>
      <c r="L24" s="17"/>
      <c r="M24" s="11">
        <f t="shared" si="1"/>
      </c>
      <c r="N24" s="14"/>
      <c r="O24" s="25" t="s">
        <v>1</v>
      </c>
      <c r="P24" s="20" t="s">
        <v>10</v>
      </c>
      <c r="Q24" s="14"/>
      <c r="R24" s="14"/>
      <c r="S24" s="25" t="s">
        <v>1</v>
      </c>
      <c r="T24" s="20" t="s">
        <v>10</v>
      </c>
      <c r="V24" s="12"/>
      <c r="W24" s="25" t="str">
        <f>IF(V25=0,"","√")</f>
        <v>√</v>
      </c>
      <c r="X24" s="20" t="str">
        <f>IF(V25=0,"","＿")</f>
        <v>＿</v>
      </c>
      <c r="AC24" s="12"/>
      <c r="AD24" s="12"/>
      <c r="AE24" s="12"/>
      <c r="AF24" s="12"/>
      <c r="AG24" s="12"/>
    </row>
    <row r="25" spans="1:34" ht="14.25" customHeight="1">
      <c r="A25">
        <v>11</v>
      </c>
      <c r="B25" s="4">
        <f>M25</f>
      </c>
      <c r="C25" s="25"/>
      <c r="D25" s="8">
        <f>ABS(AD25)*ABS(AD25)*P25</f>
        <v>12</v>
      </c>
      <c r="E25" t="str">
        <f>Q25</f>
        <v>-</v>
      </c>
      <c r="F25" s="25"/>
      <c r="G25" s="21">
        <f>ABS(AF25)*ABS(AF25)*T25</f>
        <v>75</v>
      </c>
      <c r="H25" t="s">
        <v>3</v>
      </c>
      <c r="L25" s="5">
        <v>11</v>
      </c>
      <c r="M25" s="11">
        <f t="shared" si="1"/>
      </c>
      <c r="N25" s="6">
        <f>IF(AD25=-1,"-",IF(AD25=1,"",ABS(AD25)))</f>
        <v>2</v>
      </c>
      <c r="O25" s="25"/>
      <c r="P25" s="6">
        <f ca="1">VLOOKUP(INT(RAND()*(8-AH25)+1),$I$5:$J$9,2)</f>
        <v>3</v>
      </c>
      <c r="Q25" s="6" t="str">
        <f>IF(AF25&gt;0,"+","-")</f>
        <v>-</v>
      </c>
      <c r="R25" s="6">
        <f>IF(ABS(AF25)=1,"",ABS(AF25))</f>
        <v>5</v>
      </c>
      <c r="S25" s="25"/>
      <c r="T25" s="6">
        <f>P25</f>
        <v>3</v>
      </c>
      <c r="U25" t="s">
        <v>4</v>
      </c>
      <c r="V25" s="4">
        <f>IF(AG25=1,"",IF(AG25=-1,"-",AG25))</f>
        <v>-3</v>
      </c>
      <c r="W25" s="25"/>
      <c r="X25">
        <f>IF(V25=0,"",T25)</f>
        <v>3</v>
      </c>
      <c r="AC25">
        <f ca="1">INT(RAND()*12-6)</f>
        <v>1</v>
      </c>
      <c r="AD25">
        <f>IF(AC25=0,7,IF(AC25&lt;0,AC25-1,AC25+1))</f>
        <v>2</v>
      </c>
      <c r="AE25">
        <f ca="1">INT(RAND()*12-6)</f>
        <v>-4</v>
      </c>
      <c r="AF25">
        <f>IF(AE25=0,7,IF(AE25&lt;0,AE25-1,AE25+1))</f>
        <v>-5</v>
      </c>
      <c r="AG25">
        <f>AD25+AF25</f>
        <v>-3</v>
      </c>
      <c r="AH25">
        <f>IF(ABS(AD25)&lt;ABS(AF25),ABS(AF25),ABS(AD25))</f>
        <v>5</v>
      </c>
    </row>
    <row r="26" spans="3:33" ht="16.5" customHeight="1">
      <c r="C26" s="25" t="s">
        <v>1</v>
      </c>
      <c r="D26" s="20" t="s">
        <v>10</v>
      </c>
      <c r="F26" s="25" t="s">
        <v>1</v>
      </c>
      <c r="G26" s="20" t="s">
        <v>10</v>
      </c>
      <c r="I26" s="23"/>
      <c r="J26" s="23"/>
      <c r="L26" s="17"/>
      <c r="M26" s="11">
        <f t="shared" si="1"/>
      </c>
      <c r="N26" s="14"/>
      <c r="O26" s="25" t="s">
        <v>1</v>
      </c>
      <c r="P26" s="20" t="s">
        <v>10</v>
      </c>
      <c r="Q26" s="14"/>
      <c r="R26" s="14"/>
      <c r="S26" s="25" t="s">
        <v>1</v>
      </c>
      <c r="T26" s="20" t="s">
        <v>10</v>
      </c>
      <c r="V26" s="12"/>
      <c r="W26" s="25" t="str">
        <f>IF(V27=0,"","√")</f>
        <v>√</v>
      </c>
      <c r="X26" s="20" t="str">
        <f>IF(V27=0,"","＿")</f>
        <v>＿</v>
      </c>
      <c r="AC26" s="12"/>
      <c r="AD26" s="12"/>
      <c r="AE26" s="12"/>
      <c r="AF26" s="12"/>
      <c r="AG26" s="12"/>
    </row>
    <row r="27" spans="1:34" ht="14.25" customHeight="1">
      <c r="A27">
        <v>12</v>
      </c>
      <c r="B27" s="4">
        <f>M27</f>
      </c>
      <c r="C27" s="25"/>
      <c r="D27" s="8">
        <f>ABS(AD27)*ABS(AD27)*P27</f>
        <v>50</v>
      </c>
      <c r="E27" t="str">
        <f>Q27</f>
        <v>+</v>
      </c>
      <c r="F27" s="25"/>
      <c r="G27" s="21">
        <f>ABS(AF27)*ABS(AF27)*T27</f>
        <v>50</v>
      </c>
      <c r="H27" t="s">
        <v>3</v>
      </c>
      <c r="L27" s="5">
        <v>12</v>
      </c>
      <c r="M27" s="11">
        <f t="shared" si="1"/>
      </c>
      <c r="N27" s="6">
        <f>IF(AD27=-1,"-",IF(AD27=1,"",ABS(AD27)))</f>
        <v>5</v>
      </c>
      <c r="O27" s="25"/>
      <c r="P27" s="6">
        <f ca="1">VLOOKUP(INT(RAND()*(8-AH27)+1),$I$5:$J$9,2)</f>
        <v>2</v>
      </c>
      <c r="Q27" s="6" t="str">
        <f>IF(AF27&gt;0,"+","-")</f>
        <v>+</v>
      </c>
      <c r="R27" s="6">
        <f>IF(ABS(AF27)=1,"",ABS(AF27))</f>
        <v>5</v>
      </c>
      <c r="S27" s="25"/>
      <c r="T27" s="6">
        <f>P27</f>
        <v>2</v>
      </c>
      <c r="U27" t="s">
        <v>4</v>
      </c>
      <c r="V27" s="4">
        <f>IF(AG27=1,"",IF(AG27=-1,"-",AG27))</f>
        <v>10</v>
      </c>
      <c r="W27" s="25"/>
      <c r="X27">
        <f>IF(V27=0,"",T27)</f>
        <v>2</v>
      </c>
      <c r="AC27">
        <f ca="1">INT(RAND()*12-6)</f>
        <v>4</v>
      </c>
      <c r="AD27">
        <f>IF(AC27=0,7,IF(AC27&lt;0,AC27-1,AC27+1))</f>
        <v>5</v>
      </c>
      <c r="AE27">
        <f ca="1">INT(RAND()*12-6)</f>
        <v>4</v>
      </c>
      <c r="AF27">
        <f>IF(AE27=0,7,IF(AE27&lt;0,AE27-1,AE27+1))</f>
        <v>5</v>
      </c>
      <c r="AG27">
        <f>AD27+AF27</f>
        <v>10</v>
      </c>
      <c r="AH27">
        <f>IF(ABS(AD27)&lt;ABS(AF27),ABS(AF27),ABS(AD27))</f>
        <v>5</v>
      </c>
    </row>
    <row r="28" spans="3:33" ht="16.5" customHeight="1">
      <c r="C28" s="25" t="s">
        <v>1</v>
      </c>
      <c r="D28" s="20" t="s">
        <v>10</v>
      </c>
      <c r="F28" s="25" t="s">
        <v>1</v>
      </c>
      <c r="G28" s="20" t="s">
        <v>10</v>
      </c>
      <c r="I28" s="23"/>
      <c r="J28" s="23"/>
      <c r="L28" s="17"/>
      <c r="M28" s="11">
        <f t="shared" si="1"/>
      </c>
      <c r="N28" s="14"/>
      <c r="O28" s="25" t="s">
        <v>1</v>
      </c>
      <c r="P28" s="20" t="s">
        <v>10</v>
      </c>
      <c r="Q28" s="14"/>
      <c r="R28" s="14"/>
      <c r="S28" s="25" t="s">
        <v>1</v>
      </c>
      <c r="T28" s="20" t="s">
        <v>10</v>
      </c>
      <c r="V28" s="12"/>
      <c r="W28" s="25">
        <f>IF(V29=0,"","√")</f>
      </c>
      <c r="X28" s="20">
        <f>IF(V29=0,"","＿")</f>
      </c>
      <c r="AC28" s="12"/>
      <c r="AD28" s="12"/>
      <c r="AE28" s="12"/>
      <c r="AF28" s="12"/>
      <c r="AG28" s="12"/>
    </row>
    <row r="29" spans="1:34" ht="14.25" customHeight="1">
      <c r="A29">
        <v>13</v>
      </c>
      <c r="B29" s="4" t="str">
        <f>M29</f>
        <v>-</v>
      </c>
      <c r="C29" s="25"/>
      <c r="D29" s="8">
        <f>ABS(AD29)*ABS(AD29)*P29</f>
        <v>125</v>
      </c>
      <c r="E29" t="str">
        <f>Q29</f>
        <v>+</v>
      </c>
      <c r="F29" s="25"/>
      <c r="G29" s="21">
        <f>ABS(AF29)*ABS(AF29)*T29</f>
        <v>125</v>
      </c>
      <c r="H29" t="s">
        <v>3</v>
      </c>
      <c r="L29" s="5">
        <v>13</v>
      </c>
      <c r="M29" s="11" t="str">
        <f t="shared" si="1"/>
        <v>-</v>
      </c>
      <c r="N29" s="6">
        <f>IF(AD29=-1,"-",IF(AD29=1,"",ABS(AD29)))</f>
        <v>5</v>
      </c>
      <c r="O29" s="25"/>
      <c r="P29" s="6">
        <f ca="1">VLOOKUP(INT(RAND()*(8-AH29)+1),$I$5:$J$9,2)</f>
        <v>5</v>
      </c>
      <c r="Q29" s="6" t="str">
        <f>IF(AF29&gt;0,"+","-")</f>
        <v>+</v>
      </c>
      <c r="R29" s="6">
        <f>IF(ABS(AF29)=1,"",ABS(AF29))</f>
        <v>5</v>
      </c>
      <c r="S29" s="25"/>
      <c r="T29" s="6">
        <f>P29</f>
        <v>5</v>
      </c>
      <c r="U29" t="s">
        <v>4</v>
      </c>
      <c r="V29" s="4">
        <f>IF(AG29=1,"",IF(AG29=-1,"-",AG29))</f>
        <v>0</v>
      </c>
      <c r="W29" s="25"/>
      <c r="X29">
        <f>IF(V29=0,"",T29)</f>
      </c>
      <c r="AC29">
        <f ca="1">INT(RAND()*12-6)</f>
        <v>-4</v>
      </c>
      <c r="AD29">
        <f>IF(AC29=0,7,IF(AC29&lt;0,AC29-1,AC29+1))</f>
        <v>-5</v>
      </c>
      <c r="AE29">
        <f ca="1">INT(RAND()*12-6)</f>
        <v>4</v>
      </c>
      <c r="AF29">
        <f>IF(AE29=0,7,IF(AE29&lt;0,AE29-1,AE29+1))</f>
        <v>5</v>
      </c>
      <c r="AG29">
        <f>AD29+AF29</f>
        <v>0</v>
      </c>
      <c r="AH29">
        <f>IF(ABS(AD29)&lt;ABS(AF29),ABS(AF29),ABS(AD29))</f>
        <v>5</v>
      </c>
    </row>
    <row r="30" spans="3:33" ht="16.5" customHeight="1">
      <c r="C30" s="25" t="s">
        <v>1</v>
      </c>
      <c r="D30" s="20" t="s">
        <v>10</v>
      </c>
      <c r="F30" s="25" t="s">
        <v>1</v>
      </c>
      <c r="G30" s="20" t="s">
        <v>10</v>
      </c>
      <c r="I30" s="23"/>
      <c r="J30" s="23"/>
      <c r="L30" s="17"/>
      <c r="M30" s="11">
        <f t="shared" si="1"/>
      </c>
      <c r="N30" s="14"/>
      <c r="O30" s="25" t="s">
        <v>1</v>
      </c>
      <c r="P30" s="20" t="s">
        <v>10</v>
      </c>
      <c r="Q30" s="14"/>
      <c r="R30" s="14"/>
      <c r="S30" s="25" t="s">
        <v>1</v>
      </c>
      <c r="T30" s="20" t="s">
        <v>10</v>
      </c>
      <c r="V30" s="12"/>
      <c r="W30" s="25" t="str">
        <f>IF(V31=0,"","√")</f>
        <v>√</v>
      </c>
      <c r="X30" s="20" t="str">
        <f>IF(V31=0,"","＿")</f>
        <v>＿</v>
      </c>
      <c r="AC30" s="12"/>
      <c r="AD30" s="12"/>
      <c r="AE30" s="12"/>
      <c r="AF30" s="12"/>
      <c r="AG30" s="12"/>
    </row>
    <row r="31" spans="1:34" ht="14.25" customHeight="1">
      <c r="A31">
        <v>14</v>
      </c>
      <c r="B31" s="4" t="str">
        <f>M31</f>
        <v>-</v>
      </c>
      <c r="C31" s="25"/>
      <c r="D31" s="8">
        <f>ABS(AD31)*ABS(AD31)*P31</f>
        <v>20</v>
      </c>
      <c r="E31" t="str">
        <f>Q31</f>
        <v>-</v>
      </c>
      <c r="F31" s="25"/>
      <c r="G31" s="21">
        <f>ABS(AF31)*ABS(AF31)*T31</f>
        <v>45</v>
      </c>
      <c r="H31" t="s">
        <v>3</v>
      </c>
      <c r="L31" s="5">
        <v>14</v>
      </c>
      <c r="M31" s="11" t="str">
        <f t="shared" si="1"/>
        <v>-</v>
      </c>
      <c r="N31" s="6">
        <f>IF(AD31=-1,"-",IF(AD31=1,"",ABS(AD31)))</f>
        <v>2</v>
      </c>
      <c r="O31" s="25"/>
      <c r="P31" s="6">
        <f ca="1">VLOOKUP(INT(RAND()*(8-AH31)+1),$I$5:$J$9,2)</f>
        <v>5</v>
      </c>
      <c r="Q31" s="6" t="str">
        <f>IF(AF31&gt;0,"+","-")</f>
        <v>-</v>
      </c>
      <c r="R31" s="6">
        <f>IF(ABS(AF31)=1,"",ABS(AF31))</f>
        <v>3</v>
      </c>
      <c r="S31" s="25"/>
      <c r="T31" s="6">
        <f>P31</f>
        <v>5</v>
      </c>
      <c r="U31" t="s">
        <v>4</v>
      </c>
      <c r="V31" s="4">
        <f>IF(AG31=1,"",IF(AG31=-1,"-",AG31))</f>
        <v>-5</v>
      </c>
      <c r="W31" s="25"/>
      <c r="X31">
        <f>IF(V31=0,"",T31)</f>
        <v>5</v>
      </c>
      <c r="AC31">
        <f ca="1">INT(RAND()*12-6)</f>
        <v>-1</v>
      </c>
      <c r="AD31">
        <f>IF(AC31=0,7,IF(AC31&lt;0,AC31-1,AC31+1))</f>
        <v>-2</v>
      </c>
      <c r="AE31">
        <f ca="1">INT(RAND()*12-6)</f>
        <v>-2</v>
      </c>
      <c r="AF31">
        <f>IF(AE31=0,7,IF(AE31&lt;0,AE31-1,AE31+1))</f>
        <v>-3</v>
      </c>
      <c r="AG31">
        <f>AD31+AF31</f>
        <v>-5</v>
      </c>
      <c r="AH31">
        <f>IF(ABS(AD31)&lt;ABS(AF31),ABS(AF31),ABS(AD31))</f>
        <v>3</v>
      </c>
    </row>
    <row r="32" spans="3:33" ht="16.5" customHeight="1">
      <c r="C32" s="25" t="s">
        <v>1</v>
      </c>
      <c r="D32" s="20" t="s">
        <v>10</v>
      </c>
      <c r="F32" s="25" t="s">
        <v>1</v>
      </c>
      <c r="G32" s="20" t="s">
        <v>10</v>
      </c>
      <c r="I32" s="23"/>
      <c r="J32" s="23"/>
      <c r="L32" s="17"/>
      <c r="M32" s="11">
        <f t="shared" si="1"/>
      </c>
      <c r="N32" s="14"/>
      <c r="O32" s="25" t="s">
        <v>1</v>
      </c>
      <c r="P32" s="20" t="s">
        <v>10</v>
      </c>
      <c r="Q32" s="14"/>
      <c r="R32" s="14"/>
      <c r="S32" s="25" t="s">
        <v>1</v>
      </c>
      <c r="T32" s="20" t="s">
        <v>10</v>
      </c>
      <c r="V32" s="12"/>
      <c r="W32" s="25" t="str">
        <f>IF(V33=0,"","√")</f>
        <v>√</v>
      </c>
      <c r="X32" s="20" t="str">
        <f>IF(V33=0,"","＿")</f>
        <v>＿</v>
      </c>
      <c r="AC32" s="12"/>
      <c r="AD32" s="12"/>
      <c r="AE32" s="12"/>
      <c r="AF32" s="12"/>
      <c r="AG32" s="12"/>
    </row>
    <row r="33" spans="1:34" ht="14.25" customHeight="1">
      <c r="A33">
        <v>15</v>
      </c>
      <c r="B33" s="4" t="str">
        <f>M33</f>
        <v>-</v>
      </c>
      <c r="C33" s="25"/>
      <c r="D33" s="8">
        <f>ABS(AD33)*ABS(AD33)*P33</f>
        <v>27</v>
      </c>
      <c r="E33" t="str">
        <f>Q33</f>
        <v>+</v>
      </c>
      <c r="F33" s="25"/>
      <c r="G33" s="21">
        <f>ABS(AF33)*ABS(AF33)*T33</f>
        <v>48</v>
      </c>
      <c r="H33" t="s">
        <v>3</v>
      </c>
      <c r="L33" s="5">
        <v>15</v>
      </c>
      <c r="M33" s="11" t="str">
        <f t="shared" si="1"/>
        <v>-</v>
      </c>
      <c r="N33" s="6">
        <f>IF(AD33=-1,"-",IF(AD33=1,"",ABS(AD33)))</f>
        <v>3</v>
      </c>
      <c r="O33" s="25"/>
      <c r="P33" s="6">
        <f ca="1">VLOOKUP(INT(RAND()*(8-AH33)+1),$I$5:$J$9,2)</f>
        <v>3</v>
      </c>
      <c r="Q33" s="6" t="str">
        <f>IF(AF33&gt;0,"+","-")</f>
        <v>+</v>
      </c>
      <c r="R33" s="6">
        <f>IF(ABS(AF33)=1,"",ABS(AF33))</f>
        <v>4</v>
      </c>
      <c r="S33" s="25"/>
      <c r="T33" s="6">
        <f>P33</f>
        <v>3</v>
      </c>
      <c r="U33" t="s">
        <v>4</v>
      </c>
      <c r="V33" s="4">
        <f>IF(AG33=1,"",IF(AG33=-1,"-",AG33))</f>
      </c>
      <c r="W33" s="25"/>
      <c r="X33">
        <f>IF(V33=0,"",T33)</f>
        <v>3</v>
      </c>
      <c r="AC33">
        <f ca="1">INT(RAND()*12-6)</f>
        <v>-2</v>
      </c>
      <c r="AD33">
        <f>IF(AC33=0,7,IF(AC33&lt;0,AC33-1,AC33+1))</f>
        <v>-3</v>
      </c>
      <c r="AE33">
        <f ca="1">INT(RAND()*12-6)</f>
        <v>3</v>
      </c>
      <c r="AF33">
        <f>IF(AE33=0,7,IF(AE33&lt;0,AE33-1,AE33+1))</f>
        <v>4</v>
      </c>
      <c r="AG33">
        <f>AD33+AF33</f>
        <v>1</v>
      </c>
      <c r="AH33">
        <f>IF(ABS(AD33)&lt;ABS(AF33),ABS(AF33),ABS(AD33))</f>
        <v>4</v>
      </c>
    </row>
    <row r="34" spans="3:33" ht="16.5" customHeight="1">
      <c r="C34" s="25" t="s">
        <v>1</v>
      </c>
      <c r="D34" s="20" t="s">
        <v>10</v>
      </c>
      <c r="F34" s="25" t="s">
        <v>1</v>
      </c>
      <c r="G34" s="20" t="s">
        <v>10</v>
      </c>
      <c r="I34" s="23"/>
      <c r="J34" s="23"/>
      <c r="L34" s="17"/>
      <c r="M34" s="11">
        <f t="shared" si="1"/>
      </c>
      <c r="N34" s="14"/>
      <c r="O34" s="25" t="s">
        <v>1</v>
      </c>
      <c r="P34" s="20" t="s">
        <v>10</v>
      </c>
      <c r="Q34" s="14"/>
      <c r="R34" s="14"/>
      <c r="S34" s="25" t="s">
        <v>1</v>
      </c>
      <c r="T34" s="20" t="s">
        <v>10</v>
      </c>
      <c r="V34" s="12"/>
      <c r="W34" s="25" t="str">
        <f>IF(V35=0,"","√")</f>
        <v>√</v>
      </c>
      <c r="X34" s="20" t="str">
        <f>IF(V35=0,"","＿")</f>
        <v>＿</v>
      </c>
      <c r="AC34" s="12"/>
      <c r="AD34" s="12"/>
      <c r="AE34" s="12"/>
      <c r="AF34" s="12"/>
      <c r="AG34" s="12"/>
    </row>
    <row r="35" spans="1:34" ht="14.25" customHeight="1">
      <c r="A35">
        <v>16</v>
      </c>
      <c r="B35" s="4">
        <f>M35</f>
      </c>
      <c r="C35" s="25"/>
      <c r="D35" s="8">
        <f>ABS(AD35)*ABS(AD35)*P35</f>
        <v>54</v>
      </c>
      <c r="E35" t="str">
        <f>Q35</f>
        <v>+</v>
      </c>
      <c r="F35" s="25"/>
      <c r="G35" s="21">
        <f>ABS(AF35)*ABS(AF35)*T35</f>
        <v>96</v>
      </c>
      <c r="H35" t="s">
        <v>3</v>
      </c>
      <c r="L35" s="5">
        <v>16</v>
      </c>
      <c r="M35" s="11">
        <f t="shared" si="1"/>
      </c>
      <c r="N35" s="6">
        <f>IF(AD35=-1,"-",IF(AD35=1,"",ABS(AD35)))</f>
        <v>3</v>
      </c>
      <c r="O35" s="25"/>
      <c r="P35" s="6">
        <f ca="1">VLOOKUP(INT(RAND()*(8-AH35)+1),$I$5:$J$9,2)</f>
        <v>6</v>
      </c>
      <c r="Q35" s="6" t="str">
        <f>IF(AF35&gt;0,"+","-")</f>
        <v>+</v>
      </c>
      <c r="R35" s="6">
        <f>IF(ABS(AF35)=1,"",ABS(AF35))</f>
        <v>4</v>
      </c>
      <c r="S35" s="25"/>
      <c r="T35" s="6">
        <f>P35</f>
        <v>6</v>
      </c>
      <c r="U35" t="s">
        <v>4</v>
      </c>
      <c r="V35" s="4">
        <f>IF(AG35=1,"",IF(AG35=-1,"-",AG35))</f>
        <v>7</v>
      </c>
      <c r="W35" s="25"/>
      <c r="X35">
        <f>IF(V35=0,"",T35)</f>
        <v>6</v>
      </c>
      <c r="AC35">
        <f ca="1">INT(RAND()*12-6)</f>
        <v>2</v>
      </c>
      <c r="AD35">
        <f>IF(AC35=0,7,IF(AC35&lt;0,AC35-1,AC35+1))</f>
        <v>3</v>
      </c>
      <c r="AE35">
        <f ca="1">INT(RAND()*12-6)</f>
        <v>3</v>
      </c>
      <c r="AF35">
        <f>IF(AE35=0,7,IF(AE35&lt;0,AE35-1,AE35+1))</f>
        <v>4</v>
      </c>
      <c r="AG35">
        <f>AD35+AF35</f>
        <v>7</v>
      </c>
      <c r="AH35">
        <f>IF(ABS(AD35)&lt;ABS(AF35),ABS(AF35),ABS(AD35))</f>
        <v>4</v>
      </c>
    </row>
    <row r="36" spans="3:33" ht="16.5" customHeight="1">
      <c r="C36" s="25" t="s">
        <v>1</v>
      </c>
      <c r="D36" s="20" t="s">
        <v>10</v>
      </c>
      <c r="F36" s="25" t="s">
        <v>1</v>
      </c>
      <c r="G36" s="20" t="s">
        <v>10</v>
      </c>
      <c r="I36" s="23"/>
      <c r="J36" s="23"/>
      <c r="L36" s="17"/>
      <c r="M36" s="11">
        <f t="shared" si="1"/>
      </c>
      <c r="N36" s="14"/>
      <c r="O36" s="25" t="s">
        <v>1</v>
      </c>
      <c r="P36" s="20" t="s">
        <v>10</v>
      </c>
      <c r="Q36" s="14"/>
      <c r="R36" s="14"/>
      <c r="S36" s="25" t="s">
        <v>1</v>
      </c>
      <c r="T36" s="20" t="s">
        <v>10</v>
      </c>
      <c r="V36" s="12"/>
      <c r="W36" s="25" t="str">
        <f>IF(V37=0,"","√")</f>
        <v>√</v>
      </c>
      <c r="X36" s="20" t="str">
        <f>IF(V37=0,"","＿")</f>
        <v>＿</v>
      </c>
      <c r="AC36" s="12"/>
      <c r="AD36" s="12"/>
      <c r="AE36" s="12"/>
      <c r="AF36" s="12"/>
      <c r="AG36" s="12"/>
    </row>
    <row r="37" spans="1:34" ht="14.25" customHeight="1">
      <c r="A37">
        <v>17</v>
      </c>
      <c r="B37" s="4">
        <f>M37</f>
      </c>
      <c r="C37" s="25"/>
      <c r="D37" s="8">
        <f>ABS(AD37)*ABS(AD37)*P37</f>
        <v>98</v>
      </c>
      <c r="E37" t="str">
        <f>Q37</f>
        <v>-</v>
      </c>
      <c r="F37" s="25"/>
      <c r="G37" s="21">
        <f>ABS(AF37)*ABS(AF37)*T37</f>
        <v>32</v>
      </c>
      <c r="H37" t="s">
        <v>3</v>
      </c>
      <c r="L37" s="5">
        <v>17</v>
      </c>
      <c r="M37" s="11">
        <f t="shared" si="1"/>
      </c>
      <c r="N37" s="6">
        <f>IF(AD37=-1,"-",IF(AD37=1,"",ABS(AD37)))</f>
        <v>7</v>
      </c>
      <c r="O37" s="25"/>
      <c r="P37" s="6">
        <f ca="1">VLOOKUP(INT(RAND()*(8-AH37)+1),$I$5:$J$9,2)</f>
        <v>2</v>
      </c>
      <c r="Q37" s="6" t="str">
        <f>IF(AF37&gt;0,"+","-")</f>
        <v>-</v>
      </c>
      <c r="R37" s="6">
        <f>IF(ABS(AF37)=1,"",ABS(AF37))</f>
        <v>4</v>
      </c>
      <c r="S37" s="25"/>
      <c r="T37" s="6">
        <f>P37</f>
        <v>2</v>
      </c>
      <c r="U37" t="s">
        <v>4</v>
      </c>
      <c r="V37" s="4">
        <f>IF(AG37=1,"",IF(AG37=-1,"-",AG37))</f>
        <v>3</v>
      </c>
      <c r="W37" s="25"/>
      <c r="X37">
        <f>IF(V37=0,"",T37)</f>
        <v>2</v>
      </c>
      <c r="AC37">
        <f ca="1">INT(RAND()*12-6)</f>
        <v>0</v>
      </c>
      <c r="AD37">
        <f>IF(AC37=0,7,IF(AC37&lt;0,AC37-1,AC37+1))</f>
        <v>7</v>
      </c>
      <c r="AE37">
        <f ca="1">INT(RAND()*12-6)</f>
        <v>-3</v>
      </c>
      <c r="AF37">
        <f>IF(AE37=0,7,IF(AE37&lt;0,AE37-1,AE37+1))</f>
        <v>-4</v>
      </c>
      <c r="AG37">
        <f>AD37+AF37</f>
        <v>3</v>
      </c>
      <c r="AH37">
        <f>IF(ABS(AD37)&lt;ABS(AF37),ABS(AF37),ABS(AD37))</f>
        <v>7</v>
      </c>
    </row>
    <row r="38" spans="3:33" ht="16.5" customHeight="1">
      <c r="C38" s="25" t="s">
        <v>1</v>
      </c>
      <c r="D38" s="20" t="s">
        <v>10</v>
      </c>
      <c r="F38" s="25" t="s">
        <v>1</v>
      </c>
      <c r="G38" s="20" t="s">
        <v>10</v>
      </c>
      <c r="I38" s="23"/>
      <c r="J38" s="23"/>
      <c r="L38" s="17"/>
      <c r="M38" s="11">
        <f t="shared" si="1"/>
      </c>
      <c r="N38" s="14"/>
      <c r="O38" s="25" t="s">
        <v>1</v>
      </c>
      <c r="P38" s="20" t="s">
        <v>10</v>
      </c>
      <c r="Q38" s="14"/>
      <c r="R38" s="14"/>
      <c r="S38" s="25" t="s">
        <v>1</v>
      </c>
      <c r="T38" s="20" t="s">
        <v>10</v>
      </c>
      <c r="V38" s="12"/>
      <c r="W38" s="25" t="str">
        <f>IF(V39=0,"","√")</f>
        <v>√</v>
      </c>
      <c r="X38" s="20" t="str">
        <f>IF(V39=0,"","＿")</f>
        <v>＿</v>
      </c>
      <c r="AC38" s="12"/>
      <c r="AD38" s="12"/>
      <c r="AE38" s="12"/>
      <c r="AF38" s="12"/>
      <c r="AG38" s="12"/>
    </row>
    <row r="39" spans="1:34" ht="14.25" customHeight="1">
      <c r="A39">
        <v>18</v>
      </c>
      <c r="B39" s="4">
        <f>M39</f>
      </c>
      <c r="C39" s="25"/>
      <c r="D39" s="8">
        <f>ABS(AD39)*ABS(AD39)*P39</f>
        <v>8</v>
      </c>
      <c r="E39" t="str">
        <f>Q39</f>
        <v>+</v>
      </c>
      <c r="F39" s="25"/>
      <c r="G39" s="21">
        <f>ABS(AF39)*ABS(AF39)*T39</f>
        <v>98</v>
      </c>
      <c r="H39" t="s">
        <v>3</v>
      </c>
      <c r="L39" s="5">
        <v>18</v>
      </c>
      <c r="M39" s="11">
        <f t="shared" si="1"/>
      </c>
      <c r="N39" s="6">
        <f>IF(AD39=-1,"-",IF(AD39=1,"",ABS(AD39)))</f>
        <v>2</v>
      </c>
      <c r="O39" s="25"/>
      <c r="P39" s="6">
        <f ca="1">VLOOKUP(INT(RAND()*(8-AH39)+1),$I$5:$J$9,2)</f>
        <v>2</v>
      </c>
      <c r="Q39" s="6" t="str">
        <f>IF(AF39&gt;0,"+","-")</f>
        <v>+</v>
      </c>
      <c r="R39" s="6">
        <f>IF(ABS(AF39)=1,"",ABS(AF39))</f>
        <v>7</v>
      </c>
      <c r="S39" s="25"/>
      <c r="T39" s="6">
        <f>P39</f>
        <v>2</v>
      </c>
      <c r="U39" t="s">
        <v>4</v>
      </c>
      <c r="V39" s="4">
        <f>IF(AG39=1,"",IF(AG39=-1,"-",AG39))</f>
        <v>9</v>
      </c>
      <c r="W39" s="25"/>
      <c r="X39">
        <f>IF(V39=0,"",T39)</f>
        <v>2</v>
      </c>
      <c r="AC39">
        <f ca="1">INT(RAND()*12-6)</f>
        <v>1</v>
      </c>
      <c r="AD39">
        <f>IF(AC39=0,7,IF(AC39&lt;0,AC39-1,AC39+1))</f>
        <v>2</v>
      </c>
      <c r="AE39">
        <f ca="1">INT(RAND()*12-6)</f>
        <v>0</v>
      </c>
      <c r="AF39">
        <f>IF(AE39=0,7,IF(AE39&lt;0,AE39-1,AE39+1))</f>
        <v>7</v>
      </c>
      <c r="AG39">
        <f>AD39+AF39</f>
        <v>9</v>
      </c>
      <c r="AH39">
        <f>IF(ABS(AD39)&lt;ABS(AF39),ABS(AF39),ABS(AD39))</f>
        <v>7</v>
      </c>
    </row>
    <row r="40" spans="3:33" ht="16.5" customHeight="1">
      <c r="C40" s="25" t="s">
        <v>1</v>
      </c>
      <c r="D40" s="20" t="s">
        <v>10</v>
      </c>
      <c r="F40" s="25" t="s">
        <v>1</v>
      </c>
      <c r="G40" s="20" t="s">
        <v>10</v>
      </c>
      <c r="I40" s="23"/>
      <c r="J40" s="23"/>
      <c r="L40" s="17"/>
      <c r="M40" s="11">
        <f t="shared" si="1"/>
      </c>
      <c r="N40" s="14"/>
      <c r="O40" s="25" t="s">
        <v>1</v>
      </c>
      <c r="P40" s="20" t="s">
        <v>10</v>
      </c>
      <c r="Q40" s="14"/>
      <c r="R40" s="14"/>
      <c r="S40" s="25" t="s">
        <v>1</v>
      </c>
      <c r="T40" s="20" t="s">
        <v>10</v>
      </c>
      <c r="V40" s="12"/>
      <c r="W40" s="25" t="str">
        <f>IF(V41=0,"","√")</f>
        <v>√</v>
      </c>
      <c r="X40" s="20" t="str">
        <f>IF(V41=0,"","＿")</f>
        <v>＿</v>
      </c>
      <c r="AC40" s="12"/>
      <c r="AD40" s="12"/>
      <c r="AE40" s="12"/>
      <c r="AF40" s="12"/>
      <c r="AG40" s="12"/>
    </row>
    <row r="41" spans="1:34" ht="14.25" customHeight="1">
      <c r="A41">
        <v>19</v>
      </c>
      <c r="B41" s="4" t="str">
        <f>M41</f>
        <v>-</v>
      </c>
      <c r="C41" s="25"/>
      <c r="D41" s="8">
        <f>ABS(AD41)*ABS(AD41)*P41</f>
        <v>98</v>
      </c>
      <c r="E41" t="str">
        <f>Q41</f>
        <v>+</v>
      </c>
      <c r="F41" s="25"/>
      <c r="G41" s="21">
        <f>ABS(AF41)*ABS(AF41)*T41</f>
        <v>72</v>
      </c>
      <c r="H41" t="s">
        <v>3</v>
      </c>
      <c r="L41" s="5">
        <v>19</v>
      </c>
      <c r="M41" s="11" t="str">
        <f t="shared" si="1"/>
        <v>-</v>
      </c>
      <c r="N41" s="6">
        <f>IF(AD41=-1,"-",IF(AD41=1,"",ABS(AD41)))</f>
        <v>7</v>
      </c>
      <c r="O41" s="25"/>
      <c r="P41" s="6">
        <f ca="1">VLOOKUP(INT(RAND()*(8-AH41)+1),$I$5:$J$9,2)</f>
        <v>2</v>
      </c>
      <c r="Q41" s="6" t="str">
        <f>IF(AF41&gt;0,"+","-")</f>
        <v>+</v>
      </c>
      <c r="R41" s="6">
        <f>IF(ABS(AF41)=1,"",ABS(AF41))</f>
        <v>6</v>
      </c>
      <c r="S41" s="25"/>
      <c r="T41" s="6">
        <f>P41</f>
        <v>2</v>
      </c>
      <c r="U41" t="s">
        <v>4</v>
      </c>
      <c r="V41" s="4" t="str">
        <f>IF(AG41=1,"",IF(AG41=-1,"-",AG41))</f>
        <v>-</v>
      </c>
      <c r="W41" s="25"/>
      <c r="X41">
        <f>IF(V41=0,"",T41)</f>
        <v>2</v>
      </c>
      <c r="AC41">
        <f ca="1">INT(RAND()*12-6)</f>
        <v>-6</v>
      </c>
      <c r="AD41">
        <f>IF(AC41=0,7,IF(AC41&lt;0,AC41-1,AC41+1))</f>
        <v>-7</v>
      </c>
      <c r="AE41">
        <f ca="1">INT(RAND()*12-6)</f>
        <v>5</v>
      </c>
      <c r="AF41">
        <f>IF(AE41=0,7,IF(AE41&lt;0,AE41-1,AE41+1))</f>
        <v>6</v>
      </c>
      <c r="AG41">
        <f>AD41+AF41</f>
        <v>-1</v>
      </c>
      <c r="AH41">
        <f>IF(ABS(AD41)&lt;ABS(AF41),ABS(AF41),ABS(AD41))</f>
        <v>7</v>
      </c>
    </row>
    <row r="42" spans="3:33" ht="16.5" customHeight="1">
      <c r="C42" s="25" t="s">
        <v>1</v>
      </c>
      <c r="D42" s="20" t="s">
        <v>10</v>
      </c>
      <c r="F42" s="25" t="s">
        <v>1</v>
      </c>
      <c r="G42" s="20" t="s">
        <v>10</v>
      </c>
      <c r="I42" s="23"/>
      <c r="J42" s="23"/>
      <c r="L42" s="17"/>
      <c r="M42" s="11">
        <f t="shared" si="1"/>
      </c>
      <c r="N42" s="14"/>
      <c r="O42" s="25" t="s">
        <v>1</v>
      </c>
      <c r="P42" s="20" t="s">
        <v>10</v>
      </c>
      <c r="Q42" s="14"/>
      <c r="R42" s="14"/>
      <c r="S42" s="25" t="s">
        <v>1</v>
      </c>
      <c r="T42" s="20" t="s">
        <v>10</v>
      </c>
      <c r="V42" s="12"/>
      <c r="W42" s="25" t="str">
        <f>IF(V43=0,"","√")</f>
        <v>√</v>
      </c>
      <c r="X42" s="20" t="str">
        <f>IF(V43=0,"","＿")</f>
        <v>＿</v>
      </c>
      <c r="AC42" s="12"/>
      <c r="AD42" s="12"/>
      <c r="AE42" s="12"/>
      <c r="AF42" s="12"/>
      <c r="AG42" s="12"/>
    </row>
    <row r="43" spans="1:34" ht="14.25" customHeight="1">
      <c r="A43">
        <v>20</v>
      </c>
      <c r="B43" s="4" t="str">
        <f>M43</f>
        <v>-</v>
      </c>
      <c r="C43" s="25"/>
      <c r="D43" s="8">
        <f>ABS(AD43)*ABS(AD43)*P43</f>
        <v>8</v>
      </c>
      <c r="E43" t="str">
        <f>Q43</f>
        <v>+</v>
      </c>
      <c r="F43" s="25"/>
      <c r="G43" s="21">
        <f>ABS(AF43)*ABS(AF43)*T43</f>
        <v>98</v>
      </c>
      <c r="H43" t="s">
        <v>3</v>
      </c>
      <c r="L43" s="5">
        <v>20</v>
      </c>
      <c r="M43" s="11" t="str">
        <f t="shared" si="1"/>
        <v>-</v>
      </c>
      <c r="N43" s="6">
        <f>IF(AD43=-1,"-",IF(AD43=1,"",ABS(AD43)))</f>
        <v>2</v>
      </c>
      <c r="O43" s="25"/>
      <c r="P43" s="6">
        <f ca="1">VLOOKUP(INT(RAND()*(8-AH43)+1),$I$5:$J$9,2)</f>
        <v>2</v>
      </c>
      <c r="Q43" s="6" t="str">
        <f>IF(AF43&gt;0,"+","-")</f>
        <v>+</v>
      </c>
      <c r="R43" s="6">
        <f>IF(ABS(AF43)=1,"",ABS(AF43))</f>
        <v>7</v>
      </c>
      <c r="S43" s="25"/>
      <c r="T43" s="6">
        <f>P43</f>
        <v>2</v>
      </c>
      <c r="U43" t="s">
        <v>4</v>
      </c>
      <c r="V43" s="4">
        <f>IF(AG43=1,"",IF(AG43=-1,"-",AG43))</f>
        <v>5</v>
      </c>
      <c r="W43" s="25"/>
      <c r="X43">
        <f>IF(V43=0,"",T43)</f>
        <v>2</v>
      </c>
      <c r="AC43">
        <f ca="1">INT(RAND()*12-6)</f>
        <v>-1</v>
      </c>
      <c r="AD43">
        <f>IF(AC43=0,7,IF(AC43&lt;0,AC43-1,AC43+1))</f>
        <v>-2</v>
      </c>
      <c r="AE43">
        <f ca="1">INT(RAND()*12-6)</f>
        <v>0</v>
      </c>
      <c r="AF43">
        <f>IF(AE43=0,7,IF(AE43&lt;0,AE43-1,AE43+1))</f>
        <v>7</v>
      </c>
      <c r="AG43">
        <f>AD43+AF43</f>
        <v>5</v>
      </c>
      <c r="AH43">
        <f>IF(ABS(AD43)&lt;ABS(AF43),ABS(AF43),ABS(AD43))</f>
        <v>7</v>
      </c>
    </row>
    <row r="44" spans="3:33" ht="16.5" customHeight="1">
      <c r="C44" s="25" t="s">
        <v>1</v>
      </c>
      <c r="D44" s="20" t="s">
        <v>10</v>
      </c>
      <c r="F44" s="25" t="s">
        <v>1</v>
      </c>
      <c r="G44" s="20" t="s">
        <v>10</v>
      </c>
      <c r="I44" s="23"/>
      <c r="J44" s="23"/>
      <c r="L44" s="17"/>
      <c r="M44" s="11">
        <f t="shared" si="1"/>
      </c>
      <c r="N44" s="14"/>
      <c r="O44" s="25" t="s">
        <v>1</v>
      </c>
      <c r="P44" s="20" t="s">
        <v>10</v>
      </c>
      <c r="Q44" s="14"/>
      <c r="R44" s="14"/>
      <c r="S44" s="25" t="s">
        <v>1</v>
      </c>
      <c r="T44" s="20" t="s">
        <v>10</v>
      </c>
      <c r="V44" s="12"/>
      <c r="W44" s="25" t="str">
        <f>IF(V45=0,"","√")</f>
        <v>√</v>
      </c>
      <c r="X44" s="20" t="str">
        <f>IF(V45=0,"","＿")</f>
        <v>＿</v>
      </c>
      <c r="AC44" s="12"/>
      <c r="AD44" s="12"/>
      <c r="AE44" s="12"/>
      <c r="AF44" s="12"/>
      <c r="AG44" s="12"/>
    </row>
    <row r="45" spans="1:34" ht="14.25" customHeight="1">
      <c r="A45">
        <v>21</v>
      </c>
      <c r="B45" s="4">
        <f>M45</f>
      </c>
      <c r="C45" s="25"/>
      <c r="D45" s="8">
        <f>ABS(AD45)*ABS(AD45)*P45</f>
        <v>98</v>
      </c>
      <c r="E45" t="str">
        <f>Q45</f>
        <v>+</v>
      </c>
      <c r="F45" s="25"/>
      <c r="G45" s="21">
        <f>ABS(AF45)*ABS(AF45)*T45</f>
        <v>72</v>
      </c>
      <c r="H45" t="s">
        <v>3</v>
      </c>
      <c r="L45" s="5">
        <v>21</v>
      </c>
      <c r="M45" s="11">
        <f t="shared" si="1"/>
      </c>
      <c r="N45" s="6">
        <f>IF(AD45=-1,"-",IF(AD45=1,"",ABS(AD45)))</f>
        <v>7</v>
      </c>
      <c r="O45" s="25"/>
      <c r="P45" s="6">
        <f ca="1">VLOOKUP(INT(RAND()*(8-AH45)+1),$I$5:$J$9,2)</f>
        <v>2</v>
      </c>
      <c r="Q45" s="6" t="str">
        <f>IF(AF45&gt;0,"+","-")</f>
        <v>+</v>
      </c>
      <c r="R45" s="6">
        <f>IF(ABS(AF45)=1,"",ABS(AF45))</f>
        <v>6</v>
      </c>
      <c r="S45" s="25"/>
      <c r="T45" s="6">
        <f>P45</f>
        <v>2</v>
      </c>
      <c r="U45" t="s">
        <v>4</v>
      </c>
      <c r="V45" s="4">
        <f>IF(AG45=1,"",IF(AG45=-1,"-",AG45))</f>
        <v>13</v>
      </c>
      <c r="W45" s="25"/>
      <c r="X45">
        <f>IF(V45=0,"",T45)</f>
        <v>2</v>
      </c>
      <c r="AC45">
        <f ca="1">INT(RAND()*12-6)</f>
        <v>0</v>
      </c>
      <c r="AD45">
        <f>IF(AC45=0,7,IF(AC45&lt;0,AC45-1,AC45+1))</f>
        <v>7</v>
      </c>
      <c r="AE45">
        <f ca="1">INT(RAND()*12-6)</f>
        <v>5</v>
      </c>
      <c r="AF45">
        <f>IF(AE45=0,7,IF(AE45&lt;0,AE45-1,AE45+1))</f>
        <v>6</v>
      </c>
      <c r="AG45">
        <f>AD45+AF45</f>
        <v>13</v>
      </c>
      <c r="AH45">
        <f>IF(ABS(AD45)&lt;ABS(AF45),ABS(AF45),ABS(AD45))</f>
        <v>7</v>
      </c>
    </row>
    <row r="46" spans="3:33" ht="16.5" customHeight="1">
      <c r="C46" s="25" t="s">
        <v>1</v>
      </c>
      <c r="D46" s="20" t="s">
        <v>10</v>
      </c>
      <c r="F46" s="25" t="s">
        <v>1</v>
      </c>
      <c r="G46" s="20" t="s">
        <v>10</v>
      </c>
      <c r="I46" s="23"/>
      <c r="J46" s="23"/>
      <c r="L46" s="17"/>
      <c r="M46" s="11">
        <f t="shared" si="1"/>
      </c>
      <c r="N46" s="14"/>
      <c r="O46" s="25" t="s">
        <v>1</v>
      </c>
      <c r="P46" s="20" t="s">
        <v>10</v>
      </c>
      <c r="Q46" s="14"/>
      <c r="R46" s="14"/>
      <c r="S46" s="25" t="s">
        <v>1</v>
      </c>
      <c r="T46" s="20" t="s">
        <v>10</v>
      </c>
      <c r="V46" s="12"/>
      <c r="W46" s="25" t="str">
        <f>IF(V47=0,"","√")</f>
        <v>√</v>
      </c>
      <c r="X46" s="20" t="str">
        <f>IF(V47=0,"","＿")</f>
        <v>＿</v>
      </c>
      <c r="AC46" s="12"/>
      <c r="AD46" s="12"/>
      <c r="AE46" s="12"/>
      <c r="AF46" s="12"/>
      <c r="AG46" s="12"/>
    </row>
    <row r="47" spans="1:34" ht="14.25" customHeight="1">
      <c r="A47">
        <v>22</v>
      </c>
      <c r="B47" s="4" t="str">
        <f>M47</f>
        <v>-</v>
      </c>
      <c r="C47" s="25"/>
      <c r="D47" s="8">
        <f>ABS(AD47)*ABS(AD47)*P47</f>
        <v>18</v>
      </c>
      <c r="E47" t="str">
        <f>Q47</f>
        <v>-</v>
      </c>
      <c r="F47" s="25"/>
      <c r="G47" s="21">
        <f>ABS(AF47)*ABS(AF47)*T47</f>
        <v>32</v>
      </c>
      <c r="H47" t="s">
        <v>3</v>
      </c>
      <c r="L47" s="5">
        <v>22</v>
      </c>
      <c r="M47" s="11" t="str">
        <f t="shared" si="1"/>
        <v>-</v>
      </c>
      <c r="N47" s="6">
        <f>IF(AD47=-1,"-",IF(AD47=1,"",ABS(AD47)))</f>
        <v>3</v>
      </c>
      <c r="O47" s="25"/>
      <c r="P47" s="6">
        <f ca="1">VLOOKUP(INT(RAND()*(8-AH47)+1),$I$5:$J$9,2)</f>
        <v>2</v>
      </c>
      <c r="Q47" s="6" t="str">
        <f>IF(AF47&gt;0,"+","-")</f>
        <v>-</v>
      </c>
      <c r="R47" s="6">
        <f>IF(ABS(AF47)=1,"",ABS(AF47))</f>
        <v>4</v>
      </c>
      <c r="S47" s="25"/>
      <c r="T47" s="6">
        <f>P47</f>
        <v>2</v>
      </c>
      <c r="U47" t="s">
        <v>4</v>
      </c>
      <c r="V47" s="4">
        <f>IF(AG47=1,"",IF(AG47=-1,"-",AG47))</f>
        <v>-7</v>
      </c>
      <c r="W47" s="25"/>
      <c r="X47">
        <f>IF(V47=0,"",T47)</f>
        <v>2</v>
      </c>
      <c r="AC47">
        <f ca="1">INT(RAND()*12-6)</f>
        <v>-2</v>
      </c>
      <c r="AD47">
        <f>IF(AC47=0,7,IF(AC47&lt;0,AC47-1,AC47+1))</f>
        <v>-3</v>
      </c>
      <c r="AE47">
        <f ca="1">INT(RAND()*12-6)</f>
        <v>-3</v>
      </c>
      <c r="AF47">
        <f>IF(AE47=0,7,IF(AE47&lt;0,AE47-1,AE47+1))</f>
        <v>-4</v>
      </c>
      <c r="AG47">
        <f>AD47+AF47</f>
        <v>-7</v>
      </c>
      <c r="AH47">
        <f>IF(ABS(AD47)&lt;ABS(AF47),ABS(AF47),ABS(AD47))</f>
        <v>4</v>
      </c>
    </row>
    <row r="48" spans="3:33" ht="16.5" customHeight="1">
      <c r="C48" s="25" t="s">
        <v>1</v>
      </c>
      <c r="D48" s="20" t="s">
        <v>10</v>
      </c>
      <c r="F48" s="25" t="s">
        <v>1</v>
      </c>
      <c r="G48" s="20" t="s">
        <v>10</v>
      </c>
      <c r="I48" s="23"/>
      <c r="J48" s="23"/>
      <c r="L48" s="17"/>
      <c r="M48" s="11">
        <f t="shared" si="1"/>
      </c>
      <c r="N48" s="14"/>
      <c r="O48" s="25" t="s">
        <v>1</v>
      </c>
      <c r="P48" s="20" t="s">
        <v>10</v>
      </c>
      <c r="Q48" s="14"/>
      <c r="R48" s="14"/>
      <c r="S48" s="25" t="s">
        <v>1</v>
      </c>
      <c r="T48" s="20" t="s">
        <v>10</v>
      </c>
      <c r="V48" s="12"/>
      <c r="W48" s="25" t="str">
        <f>IF(V49=0,"","√")</f>
        <v>√</v>
      </c>
      <c r="X48" s="20" t="str">
        <f>IF(V49=0,"","＿")</f>
        <v>＿</v>
      </c>
      <c r="AC48" s="12"/>
      <c r="AD48" s="12"/>
      <c r="AE48" s="12"/>
      <c r="AF48" s="12"/>
      <c r="AG48" s="12"/>
    </row>
    <row r="49" spans="1:34" ht="14.25" customHeight="1">
      <c r="A49">
        <v>23</v>
      </c>
      <c r="B49" s="4" t="str">
        <f>M49</f>
        <v>-</v>
      </c>
      <c r="C49" s="25"/>
      <c r="D49" s="8">
        <f>ABS(AD49)*ABS(AD49)*P49</f>
        <v>8</v>
      </c>
      <c r="E49" t="str">
        <f>Q49</f>
        <v>-</v>
      </c>
      <c r="F49" s="25"/>
      <c r="G49" s="21">
        <f>ABS(AF49)*ABS(AF49)*T49</f>
        <v>72</v>
      </c>
      <c r="H49" t="s">
        <v>3</v>
      </c>
      <c r="L49" s="5">
        <v>23</v>
      </c>
      <c r="M49" s="11" t="str">
        <f t="shared" si="1"/>
        <v>-</v>
      </c>
      <c r="N49" s="6">
        <f>IF(AD49=-1,"-",IF(AD49=1,"",ABS(AD49)))</f>
        <v>2</v>
      </c>
      <c r="O49" s="25"/>
      <c r="P49" s="6">
        <f ca="1">VLOOKUP(INT(RAND()*(8-AH49)+1),$I$5:$J$9,2)</f>
        <v>2</v>
      </c>
      <c r="Q49" s="6" t="str">
        <f>IF(AF49&gt;0,"+","-")</f>
        <v>-</v>
      </c>
      <c r="R49" s="6">
        <f>IF(ABS(AF49)=1,"",ABS(AF49))</f>
        <v>6</v>
      </c>
      <c r="S49" s="25"/>
      <c r="T49" s="6">
        <f>P49</f>
        <v>2</v>
      </c>
      <c r="U49" t="s">
        <v>4</v>
      </c>
      <c r="V49" s="4">
        <f>IF(AG49=1,"",IF(AG49=-1,"-",AG49))</f>
        <v>-8</v>
      </c>
      <c r="W49" s="25"/>
      <c r="X49">
        <f>IF(V49=0,"",T49)</f>
        <v>2</v>
      </c>
      <c r="AC49">
        <f ca="1">INT(RAND()*12-6)</f>
        <v>-1</v>
      </c>
      <c r="AD49">
        <f>IF(AC49=0,7,IF(AC49&lt;0,AC49-1,AC49+1))</f>
        <v>-2</v>
      </c>
      <c r="AE49">
        <f ca="1">INT(RAND()*12-6)</f>
        <v>-5</v>
      </c>
      <c r="AF49">
        <f>IF(AE49=0,7,IF(AE49&lt;0,AE49-1,AE49+1))</f>
        <v>-6</v>
      </c>
      <c r="AG49">
        <f>AD49+AF49</f>
        <v>-8</v>
      </c>
      <c r="AH49">
        <f>IF(ABS(AD49)&lt;ABS(AF49),ABS(AF49),ABS(AD49))</f>
        <v>6</v>
      </c>
    </row>
    <row r="50" spans="3:33" ht="16.5" customHeight="1">
      <c r="C50" s="25" t="s">
        <v>1</v>
      </c>
      <c r="D50" s="20" t="s">
        <v>10</v>
      </c>
      <c r="F50" s="25" t="s">
        <v>1</v>
      </c>
      <c r="G50" s="20" t="s">
        <v>10</v>
      </c>
      <c r="I50" s="23"/>
      <c r="J50" s="23"/>
      <c r="L50" s="17"/>
      <c r="M50" s="11">
        <f t="shared" si="1"/>
      </c>
      <c r="N50" s="14"/>
      <c r="O50" s="25" t="s">
        <v>1</v>
      </c>
      <c r="P50" s="20" t="s">
        <v>10</v>
      </c>
      <c r="Q50" s="14"/>
      <c r="R50" s="14"/>
      <c r="S50" s="25" t="s">
        <v>1</v>
      </c>
      <c r="T50" s="20" t="s">
        <v>10</v>
      </c>
      <c r="V50" s="12"/>
      <c r="W50" s="25" t="str">
        <f>IF(V51=0,"","√")</f>
        <v>√</v>
      </c>
      <c r="X50" s="20" t="str">
        <f>IF(V51=0,"","＿")</f>
        <v>＿</v>
      </c>
      <c r="AC50" s="12"/>
      <c r="AD50" s="12"/>
      <c r="AE50" s="12"/>
      <c r="AF50" s="12"/>
      <c r="AG50" s="12"/>
    </row>
    <row r="51" spans="1:34" ht="14.25" customHeight="1">
      <c r="A51">
        <v>24</v>
      </c>
      <c r="B51" s="4" t="str">
        <f>M51</f>
        <v>-</v>
      </c>
      <c r="C51" s="25"/>
      <c r="D51" s="8">
        <f>ABS(AD51)*ABS(AD51)*P51</f>
        <v>50</v>
      </c>
      <c r="E51" t="str">
        <f>Q51</f>
        <v>-</v>
      </c>
      <c r="F51" s="25"/>
      <c r="G51" s="21">
        <f>ABS(AF51)*ABS(AF51)*T51</f>
        <v>98</v>
      </c>
      <c r="H51" t="s">
        <v>3</v>
      </c>
      <c r="L51" s="5">
        <v>24</v>
      </c>
      <c r="M51" s="11" t="str">
        <f t="shared" si="1"/>
        <v>-</v>
      </c>
      <c r="N51" s="6">
        <f>IF(AD51=-1,"-",IF(AD51=1,"",ABS(AD51)))</f>
        <v>5</v>
      </c>
      <c r="O51" s="25"/>
      <c r="P51" s="6">
        <f ca="1">VLOOKUP(INT(RAND()*(8-AH51)+1),$I$5:$J$9,2)</f>
        <v>2</v>
      </c>
      <c r="Q51" s="6" t="str">
        <f>IF(AF51&gt;0,"+","-")</f>
        <v>-</v>
      </c>
      <c r="R51" s="6">
        <f>IF(ABS(AF51)=1,"",ABS(AF51))</f>
        <v>7</v>
      </c>
      <c r="S51" s="25"/>
      <c r="T51" s="6">
        <f>P51</f>
        <v>2</v>
      </c>
      <c r="U51" t="s">
        <v>4</v>
      </c>
      <c r="V51" s="4">
        <f>IF(AG51=1,"",IF(AG51=-1,"-",AG51))</f>
        <v>-12</v>
      </c>
      <c r="W51" s="25"/>
      <c r="X51">
        <f>IF(V51=0,"",T51)</f>
        <v>2</v>
      </c>
      <c r="AC51">
        <f ca="1">INT(RAND()*12-6)</f>
        <v>-4</v>
      </c>
      <c r="AD51">
        <f>IF(AC51=0,7,IF(AC51&lt;0,AC51-1,AC51+1))</f>
        <v>-5</v>
      </c>
      <c r="AE51">
        <f ca="1">INT(RAND()*12-6)</f>
        <v>-6</v>
      </c>
      <c r="AF51">
        <f>IF(AE51=0,7,IF(AE51&lt;0,AE51-1,AE51+1))</f>
        <v>-7</v>
      </c>
      <c r="AG51">
        <f>AD51+AF51</f>
        <v>-12</v>
      </c>
      <c r="AH51">
        <f>IF(ABS(AD51)&lt;ABS(AF51),ABS(AF51),ABS(AD51))</f>
        <v>7</v>
      </c>
    </row>
    <row r="52" spans="3:33" ht="16.5" customHeight="1">
      <c r="C52" s="25" t="s">
        <v>1</v>
      </c>
      <c r="D52" s="20" t="s">
        <v>10</v>
      </c>
      <c r="F52" s="25" t="s">
        <v>1</v>
      </c>
      <c r="G52" s="20" t="s">
        <v>10</v>
      </c>
      <c r="I52" s="23"/>
      <c r="J52" s="23"/>
      <c r="L52" s="17"/>
      <c r="M52" s="11">
        <f t="shared" si="1"/>
      </c>
      <c r="N52" s="14"/>
      <c r="O52" s="25" t="s">
        <v>1</v>
      </c>
      <c r="P52" s="20" t="s">
        <v>10</v>
      </c>
      <c r="Q52" s="14"/>
      <c r="R52" s="14"/>
      <c r="S52" s="25" t="s">
        <v>1</v>
      </c>
      <c r="T52" s="20" t="s">
        <v>10</v>
      </c>
      <c r="V52" s="12"/>
      <c r="W52" s="25" t="str">
        <f>IF(V53=0,"","√")</f>
        <v>√</v>
      </c>
      <c r="X52" s="20" t="str">
        <f>IF(V53=0,"","＿")</f>
        <v>＿</v>
      </c>
      <c r="AC52" s="12"/>
      <c r="AD52" s="12"/>
      <c r="AE52" s="12"/>
      <c r="AF52" s="12"/>
      <c r="AG52" s="12"/>
    </row>
    <row r="53" spans="1:34" ht="14.25" customHeight="1">
      <c r="A53">
        <v>25</v>
      </c>
      <c r="B53" s="4" t="str">
        <f>M53</f>
        <v>-</v>
      </c>
      <c r="C53" s="25"/>
      <c r="D53" s="8">
        <f>ABS(AD53)*ABS(AD53)*P53</f>
        <v>27</v>
      </c>
      <c r="E53" t="str">
        <f>Q53</f>
        <v>+</v>
      </c>
      <c r="F53" s="25"/>
      <c r="G53" s="21">
        <f>ABS(AF53)*ABS(AF53)*T53</f>
        <v>48</v>
      </c>
      <c r="H53" t="s">
        <v>3</v>
      </c>
      <c r="L53" s="5">
        <v>25</v>
      </c>
      <c r="M53" s="11" t="str">
        <f t="shared" si="1"/>
        <v>-</v>
      </c>
      <c r="N53" s="6">
        <f>IF(AD53=-1,"-",IF(AD53=1,"",ABS(AD53)))</f>
        <v>3</v>
      </c>
      <c r="O53" s="25"/>
      <c r="P53" s="6">
        <f ca="1">VLOOKUP(INT(RAND()*(8-AH53)+1),$I$5:$J$9,2)</f>
        <v>3</v>
      </c>
      <c r="Q53" s="6" t="str">
        <f>IF(AF53&gt;0,"+","-")</f>
        <v>+</v>
      </c>
      <c r="R53" s="6">
        <f>IF(ABS(AF53)=1,"",ABS(AF53))</f>
        <v>4</v>
      </c>
      <c r="S53" s="25"/>
      <c r="T53" s="6">
        <f>P53</f>
        <v>3</v>
      </c>
      <c r="U53" t="s">
        <v>4</v>
      </c>
      <c r="V53" s="4">
        <f>IF(AG53=1,"",IF(AG53=-1,"-",AG53))</f>
      </c>
      <c r="W53" s="25"/>
      <c r="X53">
        <f>IF(V53=0,"",T53)</f>
        <v>3</v>
      </c>
      <c r="AC53">
        <f ca="1">INT(RAND()*12-6)</f>
        <v>-2</v>
      </c>
      <c r="AD53">
        <f>IF(AC53=0,7,IF(AC53&lt;0,AC53-1,AC53+1))</f>
        <v>-3</v>
      </c>
      <c r="AE53">
        <f ca="1">INT(RAND()*12-6)</f>
        <v>3</v>
      </c>
      <c r="AF53">
        <f>IF(AE53=0,7,IF(AE53&lt;0,AE53-1,AE53+1))</f>
        <v>4</v>
      </c>
      <c r="AG53">
        <f>AD53+AF53</f>
        <v>1</v>
      </c>
      <c r="AH53">
        <f>IF(ABS(AD53)&lt;ABS(AF53),ABS(AF53),ABS(AD53))</f>
        <v>4</v>
      </c>
    </row>
  </sheetData>
  <sheetProtection password="CE84" sheet="1" objects="1" scenarios="1"/>
  <mergeCells count="129">
    <mergeCell ref="C20:C21"/>
    <mergeCell ref="F20:F21"/>
    <mergeCell ref="O20:O21"/>
    <mergeCell ref="S20:S21"/>
    <mergeCell ref="W20:W21"/>
    <mergeCell ref="O4:O5"/>
    <mergeCell ref="C18:C19"/>
    <mergeCell ref="O10:O11"/>
    <mergeCell ref="O12:O13"/>
    <mergeCell ref="O14:O15"/>
    <mergeCell ref="AC3:AG3"/>
    <mergeCell ref="L3:T3"/>
    <mergeCell ref="B2:G2"/>
    <mergeCell ref="W4:W5"/>
    <mergeCell ref="U4:U5"/>
    <mergeCell ref="S4:S5"/>
    <mergeCell ref="F18:F19"/>
    <mergeCell ref="O18:O19"/>
    <mergeCell ref="S18:S19"/>
    <mergeCell ref="W18:W19"/>
    <mergeCell ref="O6:O7"/>
    <mergeCell ref="S6:S7"/>
    <mergeCell ref="W6:W7"/>
    <mergeCell ref="F12:F13"/>
    <mergeCell ref="F14:F15"/>
    <mergeCell ref="C4:C5"/>
    <mergeCell ref="F4:F5"/>
    <mergeCell ref="C6:C7"/>
    <mergeCell ref="F6:F7"/>
    <mergeCell ref="W8:W9"/>
    <mergeCell ref="W10:W11"/>
    <mergeCell ref="W12:W13"/>
    <mergeCell ref="W14:W15"/>
    <mergeCell ref="C8:C9"/>
    <mergeCell ref="C10:C11"/>
    <mergeCell ref="C12:C13"/>
    <mergeCell ref="C14:C15"/>
    <mergeCell ref="F8:F9"/>
    <mergeCell ref="F10:F11"/>
    <mergeCell ref="C16:C17"/>
    <mergeCell ref="F16:F17"/>
    <mergeCell ref="O16:O17"/>
    <mergeCell ref="S16:S17"/>
    <mergeCell ref="W16:W17"/>
    <mergeCell ref="O8:O9"/>
    <mergeCell ref="S8:S9"/>
    <mergeCell ref="S10:S11"/>
    <mergeCell ref="S12:S13"/>
    <mergeCell ref="S14:S15"/>
    <mergeCell ref="C22:C23"/>
    <mergeCell ref="F22:F23"/>
    <mergeCell ref="O22:O23"/>
    <mergeCell ref="S22:S23"/>
    <mergeCell ref="W22:W23"/>
    <mergeCell ref="C24:C25"/>
    <mergeCell ref="F24:F25"/>
    <mergeCell ref="O24:O25"/>
    <mergeCell ref="S24:S25"/>
    <mergeCell ref="W24:W25"/>
    <mergeCell ref="C26:C27"/>
    <mergeCell ref="F26:F27"/>
    <mergeCell ref="O26:O27"/>
    <mergeCell ref="S26:S27"/>
    <mergeCell ref="W26:W27"/>
    <mergeCell ref="C28:C29"/>
    <mergeCell ref="F28:F29"/>
    <mergeCell ref="O28:O29"/>
    <mergeCell ref="S28:S29"/>
    <mergeCell ref="W28:W29"/>
    <mergeCell ref="C30:C31"/>
    <mergeCell ref="F30:F31"/>
    <mergeCell ref="O30:O31"/>
    <mergeCell ref="S30:S31"/>
    <mergeCell ref="W30:W31"/>
    <mergeCell ref="C32:C33"/>
    <mergeCell ref="F32:F33"/>
    <mergeCell ref="O32:O33"/>
    <mergeCell ref="S32:S33"/>
    <mergeCell ref="W32:W33"/>
    <mergeCell ref="C34:C35"/>
    <mergeCell ref="F34:F35"/>
    <mergeCell ref="O34:O35"/>
    <mergeCell ref="S34:S35"/>
    <mergeCell ref="W34:W35"/>
    <mergeCell ref="C36:C37"/>
    <mergeCell ref="F36:F37"/>
    <mergeCell ref="O36:O37"/>
    <mergeCell ref="S36:S37"/>
    <mergeCell ref="W36:W37"/>
    <mergeCell ref="C38:C39"/>
    <mergeCell ref="F38:F39"/>
    <mergeCell ref="O38:O39"/>
    <mergeCell ref="S38:S39"/>
    <mergeCell ref="W38:W39"/>
    <mergeCell ref="C40:C41"/>
    <mergeCell ref="F40:F41"/>
    <mergeCell ref="O40:O41"/>
    <mergeCell ref="S40:S41"/>
    <mergeCell ref="W40:W41"/>
    <mergeCell ref="C42:C43"/>
    <mergeCell ref="F42:F43"/>
    <mergeCell ref="O42:O43"/>
    <mergeCell ref="S42:S43"/>
    <mergeCell ref="W42:W43"/>
    <mergeCell ref="C44:C45"/>
    <mergeCell ref="F44:F45"/>
    <mergeCell ref="O44:O45"/>
    <mergeCell ref="S44:S45"/>
    <mergeCell ref="W44:W45"/>
    <mergeCell ref="C46:C47"/>
    <mergeCell ref="F46:F47"/>
    <mergeCell ref="O46:O47"/>
    <mergeCell ref="S46:S47"/>
    <mergeCell ref="W46:W47"/>
    <mergeCell ref="C48:C49"/>
    <mergeCell ref="F48:F49"/>
    <mergeCell ref="O48:O49"/>
    <mergeCell ref="S48:S49"/>
    <mergeCell ref="W48:W49"/>
    <mergeCell ref="C50:C51"/>
    <mergeCell ref="F50:F51"/>
    <mergeCell ref="O50:O51"/>
    <mergeCell ref="S50:S51"/>
    <mergeCell ref="W50:W51"/>
    <mergeCell ref="C52:C53"/>
    <mergeCell ref="F52:F53"/>
    <mergeCell ref="O52:O53"/>
    <mergeCell ref="S52:S53"/>
    <mergeCell ref="W52:W53"/>
  </mergeCells>
  <printOptions/>
  <pageMargins left="0.45" right="0.32" top="0.52" bottom="0.57" header="0.512" footer="0.51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2014-07-25T08:28:32Z</cp:lastPrinted>
  <dcterms:created xsi:type="dcterms:W3CDTF">2003-07-23T23:38:04Z</dcterms:created>
  <dcterms:modified xsi:type="dcterms:W3CDTF">2016-06-19T00:29:09Z</dcterms:modified>
  <cp:category/>
  <cp:version/>
  <cp:contentType/>
  <cp:contentStatus/>
</cp:coreProperties>
</file>