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5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'Sheet1'!$A$1:$O$55</definedName>
  </definedNames>
  <calcPr fullCalcOnLoad="1"/>
</workbook>
</file>

<file path=xl/sharedStrings.xml><?xml version="1.0" encoding="utf-8"?>
<sst xmlns="http://schemas.openxmlformats.org/spreadsheetml/2006/main" count="155" uniqueCount="9">
  <si>
    <t>解答</t>
  </si>
  <si>
    <t>＝</t>
  </si>
  <si>
    <t>平方根の乗法</t>
  </si>
  <si>
    <t>×</t>
  </si>
  <si>
    <t>印刷されません</t>
  </si>
  <si>
    <t xml:space="preserve">  年　組　　番　名前　                　　　　　　　　</t>
  </si>
  <si>
    <t>←折り曲げて解きましょう。</t>
  </si>
  <si>
    <t>√</t>
  </si>
  <si>
    <t>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</si>
</sst>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57</xdr:row>
      <xdr:rowOff>123825</xdr:rowOff>
    </xdr:from>
    <xdr:to>
      <xdr:col>16</xdr:col>
      <xdr:colOff>9525</xdr:colOff>
      <xdr:row>57</xdr:row>
      <xdr:rowOff>123825</xdr:rowOff>
    </xdr:to>
    <xdr:sp>
      <xdr:nvSpPr>
        <xdr:cNvPr id="1" name="Line 7"/>
        <xdr:cNvSpPr>
          <a:spLocks/>
        </xdr:cNvSpPr>
      </xdr:nvSpPr>
      <xdr:spPr>
        <a:xfrm>
          <a:off x="7058025" y="10372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123825</xdr:rowOff>
    </xdr:from>
    <xdr:to>
      <xdr:col>16</xdr:col>
      <xdr:colOff>0</xdr:colOff>
      <xdr:row>58</xdr:row>
      <xdr:rowOff>123825</xdr:rowOff>
    </xdr:to>
    <xdr:sp>
      <xdr:nvSpPr>
        <xdr:cNvPr id="2" name="Line 32"/>
        <xdr:cNvSpPr>
          <a:spLocks/>
        </xdr:cNvSpPr>
      </xdr:nvSpPr>
      <xdr:spPr>
        <a:xfrm>
          <a:off x="70580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123825</xdr:rowOff>
    </xdr:from>
    <xdr:to>
      <xdr:col>16</xdr:col>
      <xdr:colOff>0</xdr:colOff>
      <xdr:row>59</xdr:row>
      <xdr:rowOff>123825</xdr:rowOff>
    </xdr:to>
    <xdr:sp>
      <xdr:nvSpPr>
        <xdr:cNvPr id="3" name="Line 33"/>
        <xdr:cNvSpPr>
          <a:spLocks/>
        </xdr:cNvSpPr>
      </xdr:nvSpPr>
      <xdr:spPr>
        <a:xfrm>
          <a:off x="70580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123825</xdr:rowOff>
    </xdr:from>
    <xdr:to>
      <xdr:col>16</xdr:col>
      <xdr:colOff>0</xdr:colOff>
      <xdr:row>60</xdr:row>
      <xdr:rowOff>123825</xdr:rowOff>
    </xdr:to>
    <xdr:sp>
      <xdr:nvSpPr>
        <xdr:cNvPr id="4" name="Line 34"/>
        <xdr:cNvSpPr>
          <a:spLocks/>
        </xdr:cNvSpPr>
      </xdr:nvSpPr>
      <xdr:spPr>
        <a:xfrm>
          <a:off x="705802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123825</xdr:rowOff>
    </xdr:from>
    <xdr:to>
      <xdr:col>16</xdr:col>
      <xdr:colOff>0</xdr:colOff>
      <xdr:row>61</xdr:row>
      <xdr:rowOff>123825</xdr:rowOff>
    </xdr:to>
    <xdr:sp>
      <xdr:nvSpPr>
        <xdr:cNvPr id="5" name="Line 35"/>
        <xdr:cNvSpPr>
          <a:spLocks/>
        </xdr:cNvSpPr>
      </xdr:nvSpPr>
      <xdr:spPr>
        <a:xfrm>
          <a:off x="7058025" y="1105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123825</xdr:rowOff>
    </xdr:from>
    <xdr:to>
      <xdr:col>16</xdr:col>
      <xdr:colOff>9525</xdr:colOff>
      <xdr:row>62</xdr:row>
      <xdr:rowOff>123825</xdr:rowOff>
    </xdr:to>
    <xdr:sp>
      <xdr:nvSpPr>
        <xdr:cNvPr id="6" name="Line 36"/>
        <xdr:cNvSpPr>
          <a:spLocks/>
        </xdr:cNvSpPr>
      </xdr:nvSpPr>
      <xdr:spPr>
        <a:xfrm>
          <a:off x="7058025" y="11229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123825</xdr:rowOff>
    </xdr:from>
    <xdr:to>
      <xdr:col>16</xdr:col>
      <xdr:colOff>0</xdr:colOff>
      <xdr:row>63</xdr:row>
      <xdr:rowOff>123825</xdr:rowOff>
    </xdr:to>
    <xdr:sp>
      <xdr:nvSpPr>
        <xdr:cNvPr id="7" name="Line 37"/>
        <xdr:cNvSpPr>
          <a:spLocks/>
        </xdr:cNvSpPr>
      </xdr:nvSpPr>
      <xdr:spPr>
        <a:xfrm>
          <a:off x="7058025" y="1140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123825</xdr:rowOff>
    </xdr:from>
    <xdr:to>
      <xdr:col>16</xdr:col>
      <xdr:colOff>0</xdr:colOff>
      <xdr:row>64</xdr:row>
      <xdr:rowOff>123825</xdr:rowOff>
    </xdr:to>
    <xdr:sp>
      <xdr:nvSpPr>
        <xdr:cNvPr id="8" name="Line 38"/>
        <xdr:cNvSpPr>
          <a:spLocks/>
        </xdr:cNvSpPr>
      </xdr:nvSpPr>
      <xdr:spPr>
        <a:xfrm>
          <a:off x="70580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65</xdr:row>
      <xdr:rowOff>123825</xdr:rowOff>
    </xdr:from>
    <xdr:to>
      <xdr:col>16</xdr:col>
      <xdr:colOff>0</xdr:colOff>
      <xdr:row>65</xdr:row>
      <xdr:rowOff>123825</xdr:rowOff>
    </xdr:to>
    <xdr:sp>
      <xdr:nvSpPr>
        <xdr:cNvPr id="9" name="Line 39"/>
        <xdr:cNvSpPr>
          <a:spLocks/>
        </xdr:cNvSpPr>
      </xdr:nvSpPr>
      <xdr:spPr>
        <a:xfrm>
          <a:off x="70580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123825</xdr:rowOff>
    </xdr:from>
    <xdr:to>
      <xdr:col>16</xdr:col>
      <xdr:colOff>0</xdr:colOff>
      <xdr:row>66</xdr:row>
      <xdr:rowOff>123825</xdr:rowOff>
    </xdr:to>
    <xdr:sp>
      <xdr:nvSpPr>
        <xdr:cNvPr id="10" name="Line 40"/>
        <xdr:cNvSpPr>
          <a:spLocks/>
        </xdr:cNvSpPr>
      </xdr:nvSpPr>
      <xdr:spPr>
        <a:xfrm>
          <a:off x="705802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123825</xdr:rowOff>
    </xdr:from>
    <xdr:to>
      <xdr:col>16</xdr:col>
      <xdr:colOff>0</xdr:colOff>
      <xdr:row>67</xdr:row>
      <xdr:rowOff>123825</xdr:rowOff>
    </xdr:to>
    <xdr:sp>
      <xdr:nvSpPr>
        <xdr:cNvPr id="11" name="Line 41"/>
        <xdr:cNvSpPr>
          <a:spLocks/>
        </xdr:cNvSpPr>
      </xdr:nvSpPr>
      <xdr:spPr>
        <a:xfrm>
          <a:off x="7058025" y="1208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123825</xdr:rowOff>
    </xdr:from>
    <xdr:to>
      <xdr:col>16</xdr:col>
      <xdr:colOff>0</xdr:colOff>
      <xdr:row>68</xdr:row>
      <xdr:rowOff>123825</xdr:rowOff>
    </xdr:to>
    <xdr:sp>
      <xdr:nvSpPr>
        <xdr:cNvPr id="12" name="Line 42"/>
        <xdr:cNvSpPr>
          <a:spLocks/>
        </xdr:cNvSpPr>
      </xdr:nvSpPr>
      <xdr:spPr>
        <a:xfrm>
          <a:off x="70580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123825</xdr:rowOff>
    </xdr:from>
    <xdr:to>
      <xdr:col>16</xdr:col>
      <xdr:colOff>0</xdr:colOff>
      <xdr:row>69</xdr:row>
      <xdr:rowOff>123825</xdr:rowOff>
    </xdr:to>
    <xdr:sp>
      <xdr:nvSpPr>
        <xdr:cNvPr id="13" name="Line 43"/>
        <xdr:cNvSpPr>
          <a:spLocks/>
        </xdr:cNvSpPr>
      </xdr:nvSpPr>
      <xdr:spPr>
        <a:xfrm>
          <a:off x="7058025" y="124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123825</xdr:rowOff>
    </xdr:from>
    <xdr:to>
      <xdr:col>16</xdr:col>
      <xdr:colOff>9525</xdr:colOff>
      <xdr:row>70</xdr:row>
      <xdr:rowOff>123825</xdr:rowOff>
    </xdr:to>
    <xdr:sp>
      <xdr:nvSpPr>
        <xdr:cNvPr id="14" name="Line 44"/>
        <xdr:cNvSpPr>
          <a:spLocks/>
        </xdr:cNvSpPr>
      </xdr:nvSpPr>
      <xdr:spPr>
        <a:xfrm>
          <a:off x="7058025" y="12601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71</xdr:row>
      <xdr:rowOff>123825</xdr:rowOff>
    </xdr:from>
    <xdr:to>
      <xdr:col>16</xdr:col>
      <xdr:colOff>0</xdr:colOff>
      <xdr:row>71</xdr:row>
      <xdr:rowOff>123825</xdr:rowOff>
    </xdr:to>
    <xdr:sp>
      <xdr:nvSpPr>
        <xdr:cNvPr id="15" name="Line 45"/>
        <xdr:cNvSpPr>
          <a:spLocks/>
        </xdr:cNvSpPr>
      </xdr:nvSpPr>
      <xdr:spPr>
        <a:xfrm>
          <a:off x="7058025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72</xdr:row>
      <xdr:rowOff>123825</xdr:rowOff>
    </xdr:from>
    <xdr:to>
      <xdr:col>16</xdr:col>
      <xdr:colOff>0</xdr:colOff>
      <xdr:row>72</xdr:row>
      <xdr:rowOff>123825</xdr:rowOff>
    </xdr:to>
    <xdr:sp>
      <xdr:nvSpPr>
        <xdr:cNvPr id="16" name="Line 46"/>
        <xdr:cNvSpPr>
          <a:spLocks/>
        </xdr:cNvSpPr>
      </xdr:nvSpPr>
      <xdr:spPr>
        <a:xfrm>
          <a:off x="7058025" y="129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73</xdr:row>
      <xdr:rowOff>123825</xdr:rowOff>
    </xdr:from>
    <xdr:to>
      <xdr:col>16</xdr:col>
      <xdr:colOff>0</xdr:colOff>
      <xdr:row>73</xdr:row>
      <xdr:rowOff>123825</xdr:rowOff>
    </xdr:to>
    <xdr:sp>
      <xdr:nvSpPr>
        <xdr:cNvPr id="17" name="Line 47"/>
        <xdr:cNvSpPr>
          <a:spLocks/>
        </xdr:cNvSpPr>
      </xdr:nvSpPr>
      <xdr:spPr>
        <a:xfrm>
          <a:off x="7058025" y="131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74</xdr:row>
      <xdr:rowOff>123825</xdr:rowOff>
    </xdr:from>
    <xdr:to>
      <xdr:col>16</xdr:col>
      <xdr:colOff>0</xdr:colOff>
      <xdr:row>74</xdr:row>
      <xdr:rowOff>123825</xdr:rowOff>
    </xdr:to>
    <xdr:sp>
      <xdr:nvSpPr>
        <xdr:cNvPr id="18" name="Line 48"/>
        <xdr:cNvSpPr>
          <a:spLocks/>
        </xdr:cNvSpPr>
      </xdr:nvSpPr>
      <xdr:spPr>
        <a:xfrm>
          <a:off x="7058025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75</xdr:row>
      <xdr:rowOff>123825</xdr:rowOff>
    </xdr:from>
    <xdr:to>
      <xdr:col>16</xdr:col>
      <xdr:colOff>0</xdr:colOff>
      <xdr:row>75</xdr:row>
      <xdr:rowOff>123825</xdr:rowOff>
    </xdr:to>
    <xdr:sp>
      <xdr:nvSpPr>
        <xdr:cNvPr id="19" name="Line 49"/>
        <xdr:cNvSpPr>
          <a:spLocks/>
        </xdr:cNvSpPr>
      </xdr:nvSpPr>
      <xdr:spPr>
        <a:xfrm>
          <a:off x="705802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76</xdr:row>
      <xdr:rowOff>123825</xdr:rowOff>
    </xdr:from>
    <xdr:to>
      <xdr:col>16</xdr:col>
      <xdr:colOff>0</xdr:colOff>
      <xdr:row>76</xdr:row>
      <xdr:rowOff>123825</xdr:rowOff>
    </xdr:to>
    <xdr:sp>
      <xdr:nvSpPr>
        <xdr:cNvPr id="20" name="Line 50"/>
        <xdr:cNvSpPr>
          <a:spLocks/>
        </xdr:cNvSpPr>
      </xdr:nvSpPr>
      <xdr:spPr>
        <a:xfrm>
          <a:off x="7058025" y="1363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77</xdr:row>
      <xdr:rowOff>123825</xdr:rowOff>
    </xdr:from>
    <xdr:to>
      <xdr:col>16</xdr:col>
      <xdr:colOff>0</xdr:colOff>
      <xdr:row>77</xdr:row>
      <xdr:rowOff>123825</xdr:rowOff>
    </xdr:to>
    <xdr:sp>
      <xdr:nvSpPr>
        <xdr:cNvPr id="21" name="Line 51"/>
        <xdr:cNvSpPr>
          <a:spLocks/>
        </xdr:cNvSpPr>
      </xdr:nvSpPr>
      <xdr:spPr>
        <a:xfrm>
          <a:off x="7058025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78</xdr:row>
      <xdr:rowOff>123825</xdr:rowOff>
    </xdr:from>
    <xdr:to>
      <xdr:col>16</xdr:col>
      <xdr:colOff>9525</xdr:colOff>
      <xdr:row>78</xdr:row>
      <xdr:rowOff>123825</xdr:rowOff>
    </xdr:to>
    <xdr:sp>
      <xdr:nvSpPr>
        <xdr:cNvPr id="22" name="Line 52"/>
        <xdr:cNvSpPr>
          <a:spLocks/>
        </xdr:cNvSpPr>
      </xdr:nvSpPr>
      <xdr:spPr>
        <a:xfrm>
          <a:off x="7058025" y="13973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79</xdr:row>
      <xdr:rowOff>123825</xdr:rowOff>
    </xdr:from>
    <xdr:to>
      <xdr:col>16</xdr:col>
      <xdr:colOff>0</xdr:colOff>
      <xdr:row>79</xdr:row>
      <xdr:rowOff>123825</xdr:rowOff>
    </xdr:to>
    <xdr:sp>
      <xdr:nvSpPr>
        <xdr:cNvPr id="23" name="Line 53"/>
        <xdr:cNvSpPr>
          <a:spLocks/>
        </xdr:cNvSpPr>
      </xdr:nvSpPr>
      <xdr:spPr>
        <a:xfrm>
          <a:off x="7058025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123825</xdr:rowOff>
    </xdr:from>
    <xdr:to>
      <xdr:col>16</xdr:col>
      <xdr:colOff>0</xdr:colOff>
      <xdr:row>80</xdr:row>
      <xdr:rowOff>123825</xdr:rowOff>
    </xdr:to>
    <xdr:sp>
      <xdr:nvSpPr>
        <xdr:cNvPr id="24" name="Line 54"/>
        <xdr:cNvSpPr>
          <a:spLocks/>
        </xdr:cNvSpPr>
      </xdr:nvSpPr>
      <xdr:spPr>
        <a:xfrm>
          <a:off x="7058025" y="1431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123825</xdr:rowOff>
    </xdr:from>
    <xdr:to>
      <xdr:col>16</xdr:col>
      <xdr:colOff>0</xdr:colOff>
      <xdr:row>81</xdr:row>
      <xdr:rowOff>123825</xdr:rowOff>
    </xdr:to>
    <xdr:sp>
      <xdr:nvSpPr>
        <xdr:cNvPr id="25" name="Line 56"/>
        <xdr:cNvSpPr>
          <a:spLocks/>
        </xdr:cNvSpPr>
      </xdr:nvSpPr>
      <xdr:spPr>
        <a:xfrm>
          <a:off x="7058025" y="1448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showGridLines="0" tabSelected="1" view="pageBreakPreview" zoomScale="130" zoomScaleSheetLayoutView="130" zoomScalePageLayoutView="0" workbookViewId="0" topLeftCell="A1">
      <selection activeCell="A2" sqref="A2"/>
    </sheetView>
  </sheetViews>
  <sheetFormatPr defaultColWidth="9.00390625" defaultRowHeight="13.5"/>
  <cols>
    <col min="1" max="1" width="3.375" style="0" customWidth="1"/>
    <col min="2" max="3" width="2.50390625" style="0" customWidth="1"/>
    <col min="4" max="4" width="2.75390625" style="7" customWidth="1"/>
    <col min="5" max="5" width="2.125" style="3" customWidth="1"/>
    <col min="6" max="6" width="2.50390625" style="4" customWidth="1"/>
    <col min="7" max="7" width="2.625" style="7" customWidth="1"/>
    <col min="8" max="8" width="6.875" style="0" customWidth="1"/>
    <col min="9" max="10" width="4.75390625" style="0" customWidth="1"/>
    <col min="11" max="11" width="40.125" style="0" customWidth="1"/>
    <col min="12" max="12" width="4.375" style="3" customWidth="1"/>
    <col min="13" max="13" width="3.375" style="0" customWidth="1"/>
    <col min="14" max="14" width="2.375" style="0" customWidth="1"/>
    <col min="15" max="15" width="2.875" style="0" customWidth="1"/>
    <col min="16" max="16" width="4.75390625" style="0" customWidth="1"/>
    <col min="17" max="17" width="5.75390625" style="0" customWidth="1"/>
    <col min="18" max="18" width="2.875" style="0" customWidth="1"/>
    <col min="19" max="19" width="4.25390625" style="0" customWidth="1"/>
    <col min="20" max="20" width="2.625" style="0" customWidth="1"/>
    <col min="21" max="21" width="2.875" style="0" customWidth="1"/>
  </cols>
  <sheetData>
    <row r="1" spans="1:16" ht="18.75">
      <c r="A1" s="1" t="s">
        <v>2</v>
      </c>
      <c r="B1" s="1"/>
      <c r="E1" s="12"/>
      <c r="L1" s="5"/>
      <c r="M1" s="10"/>
      <c r="N1" s="11"/>
      <c r="O1" s="16" t="str">
        <f ca="1">MID(CELL("filename"),SEARCH("[",CELL("filename"))+1,SEARCH("]",CELL("filename"))-SEARCH("[",CELL("filename"))-5)&amp;"  岐阜県中学校数学科研究部会"</f>
        <v>130220  岐阜県中学校数学科研究部会</v>
      </c>
      <c r="P1" s="11"/>
    </row>
    <row r="2" spans="1:16" ht="11.25" customHeight="1">
      <c r="A2" s="1"/>
      <c r="B2" s="19">
        <f ca="1">TODAY()</f>
        <v>41845</v>
      </c>
      <c r="C2" s="19"/>
      <c r="D2" s="19"/>
      <c r="E2" s="19"/>
      <c r="F2" s="19"/>
      <c r="L2" s="20" t="s">
        <v>6</v>
      </c>
      <c r="M2" s="21"/>
      <c r="N2" s="21"/>
      <c r="O2" s="21"/>
      <c r="P2" s="11"/>
    </row>
    <row r="3" spans="5:19" ht="15" customHeight="1">
      <c r="E3" s="13"/>
      <c r="G3" s="8"/>
      <c r="H3" s="2"/>
      <c r="I3" s="2"/>
      <c r="J3" s="2"/>
      <c r="K3" s="15" t="s">
        <v>5</v>
      </c>
      <c r="L3" s="17" t="s">
        <v>0</v>
      </c>
      <c r="M3" s="18"/>
      <c r="N3" s="18"/>
      <c r="O3" s="18"/>
      <c r="P3" s="6"/>
      <c r="S3" t="s">
        <v>4</v>
      </c>
    </row>
    <row r="4" spans="12:16" ht="7.5" customHeight="1">
      <c r="L4" s="14"/>
      <c r="M4" s="11"/>
      <c r="N4" s="11"/>
      <c r="O4" s="11"/>
      <c r="P4" s="11"/>
    </row>
    <row r="5" spans="3:21" ht="13.5" customHeight="1">
      <c r="C5" s="23" t="s">
        <v>7</v>
      </c>
      <c r="D5" s="22" t="s">
        <v>8</v>
      </c>
      <c r="F5" s="23" t="s">
        <v>7</v>
      </c>
      <c r="G5" s="22" t="s">
        <v>8</v>
      </c>
      <c r="L5" s="14"/>
      <c r="M5" s="11"/>
      <c r="N5" s="23" t="str">
        <f>IF(O6="","","√")</f>
        <v>√</v>
      </c>
      <c r="O5" s="22" t="str">
        <f>IF(O6="","","＿")</f>
        <v>＿</v>
      </c>
      <c r="P5" s="11"/>
      <c r="S5">
        <v>2</v>
      </c>
      <c r="T5">
        <v>1</v>
      </c>
      <c r="U5">
        <v>2</v>
      </c>
    </row>
    <row r="6" spans="1:21" ht="15" customHeight="1">
      <c r="A6" s="24">
        <v>1</v>
      </c>
      <c r="C6" s="23"/>
      <c r="D6" s="7">
        <f ca="1">INT(RAND()*20+2)</f>
        <v>10</v>
      </c>
      <c r="E6" s="3" t="s">
        <v>3</v>
      </c>
      <c r="F6" s="23"/>
      <c r="G6" s="7">
        <f ca="1">INT(RAND()*((100-D6*2)/D6)+2)</f>
        <v>8</v>
      </c>
      <c r="H6" t="s">
        <v>1</v>
      </c>
      <c r="I6" s="9"/>
      <c r="J6" s="9"/>
      <c r="L6" s="25">
        <v>1</v>
      </c>
      <c r="M6" s="6">
        <f>IF(VLOOKUP(D6*G6,$S$5:$U$103,2)=1,"",VLOOKUP(D6*G6,$S$5:$U$103,2))</f>
        <v>4</v>
      </c>
      <c r="N6" s="23"/>
      <c r="O6" s="6">
        <f>IF(VLOOKUP(D6*G6,$S$5:$U$103,3)=1,"",VLOOKUP(D6*G6,$S$5:$U$103,3))</f>
        <v>5</v>
      </c>
      <c r="P6" s="6"/>
      <c r="S6">
        <v>3</v>
      </c>
      <c r="T6">
        <v>1</v>
      </c>
      <c r="U6">
        <v>3</v>
      </c>
    </row>
    <row r="7" spans="1:21" ht="13.5" customHeight="1">
      <c r="A7" s="24"/>
      <c r="C7" s="23" t="s">
        <v>7</v>
      </c>
      <c r="D7" s="22" t="s">
        <v>8</v>
      </c>
      <c r="F7" s="23" t="s">
        <v>7</v>
      </c>
      <c r="G7" s="22" t="s">
        <v>8</v>
      </c>
      <c r="L7" s="25"/>
      <c r="M7" s="11"/>
      <c r="N7" s="23" t="str">
        <f>IF(O8="","","√")</f>
        <v>√</v>
      </c>
      <c r="O7" s="22" t="str">
        <f>IF(O8="","","＿")</f>
        <v>＿</v>
      </c>
      <c r="P7" s="11"/>
      <c r="S7">
        <v>4</v>
      </c>
      <c r="T7">
        <v>2</v>
      </c>
      <c r="U7">
        <v>1</v>
      </c>
    </row>
    <row r="8" spans="1:21" ht="15" customHeight="1">
      <c r="A8" s="24">
        <v>2</v>
      </c>
      <c r="C8" s="23"/>
      <c r="D8" s="7">
        <f ca="1">INT(RAND()*20+2)</f>
        <v>17</v>
      </c>
      <c r="E8" s="3" t="s">
        <v>3</v>
      </c>
      <c r="F8" s="23"/>
      <c r="G8" s="7">
        <f ca="1">INT(RAND()*((100-D8*2)/D8)+2)</f>
        <v>2</v>
      </c>
      <c r="H8" t="s">
        <v>1</v>
      </c>
      <c r="I8" s="9"/>
      <c r="J8" s="9"/>
      <c r="L8" s="25">
        <v>2</v>
      </c>
      <c r="M8" s="6">
        <f>IF(VLOOKUP(D8*G8,$S$5:$U$103,2)=1,"",VLOOKUP(D8*G8,$S$5:$U$103,2))</f>
      </c>
      <c r="N8" s="23"/>
      <c r="O8" s="6">
        <f>IF(VLOOKUP(D8*G8,$S$5:$U$103,3)=1,"",VLOOKUP(D8*G8,$S$5:$U$103,3))</f>
        <v>34</v>
      </c>
      <c r="P8" s="6"/>
      <c r="S8">
        <v>5</v>
      </c>
      <c r="T8">
        <v>1</v>
      </c>
      <c r="U8">
        <v>5</v>
      </c>
    </row>
    <row r="9" spans="1:21" ht="14.25" customHeight="1">
      <c r="A9" s="24"/>
      <c r="C9" s="23" t="s">
        <v>7</v>
      </c>
      <c r="D9" s="22" t="s">
        <v>8</v>
      </c>
      <c r="F9" s="23" t="s">
        <v>7</v>
      </c>
      <c r="G9" s="22" t="s">
        <v>8</v>
      </c>
      <c r="L9" s="25"/>
      <c r="M9" s="11"/>
      <c r="N9" s="23" t="str">
        <f>IF(O10="","","√")</f>
        <v>√</v>
      </c>
      <c r="O9" s="22" t="str">
        <f>IF(O10="","","＿")</f>
        <v>＿</v>
      </c>
      <c r="P9" s="11"/>
      <c r="S9">
        <v>6</v>
      </c>
      <c r="T9">
        <v>1</v>
      </c>
      <c r="U9">
        <v>6</v>
      </c>
    </row>
    <row r="10" spans="1:21" ht="15" customHeight="1">
      <c r="A10" s="24">
        <v>3</v>
      </c>
      <c r="C10" s="23"/>
      <c r="D10" s="7">
        <f ca="1">INT(RAND()*20+2)</f>
        <v>4</v>
      </c>
      <c r="E10" s="3" t="s">
        <v>3</v>
      </c>
      <c r="F10" s="23"/>
      <c r="G10" s="7">
        <f ca="1">INT(RAND()*((100-D10*2)/D10)+2)</f>
        <v>19</v>
      </c>
      <c r="H10" t="s">
        <v>1</v>
      </c>
      <c r="I10" s="9"/>
      <c r="J10" s="9"/>
      <c r="L10" s="25">
        <v>3</v>
      </c>
      <c r="M10" s="6">
        <f>IF(VLOOKUP(D10*G10,$S$5:$U$103,2)=1,"",VLOOKUP(D10*G10,$S$5:$U$103,2))</f>
        <v>2</v>
      </c>
      <c r="N10" s="23"/>
      <c r="O10" s="6">
        <f>IF(VLOOKUP(D10*G10,$S$5:$U$103,3)=1,"",VLOOKUP(D10*G10,$S$5:$U$103,3))</f>
        <v>19</v>
      </c>
      <c r="P10" s="6"/>
      <c r="S10">
        <v>7</v>
      </c>
      <c r="T10">
        <v>1</v>
      </c>
      <c r="U10">
        <v>7</v>
      </c>
    </row>
    <row r="11" spans="1:21" ht="13.5" customHeight="1">
      <c r="A11" s="24"/>
      <c r="C11" s="23" t="s">
        <v>7</v>
      </c>
      <c r="D11" s="22" t="s">
        <v>8</v>
      </c>
      <c r="F11" s="23" t="s">
        <v>7</v>
      </c>
      <c r="G11" s="22" t="s">
        <v>8</v>
      </c>
      <c r="L11" s="25"/>
      <c r="M11" s="11"/>
      <c r="N11" s="23" t="str">
        <f>IF(O12="","","√")</f>
        <v>√</v>
      </c>
      <c r="O11" s="22" t="str">
        <f>IF(O12="","","＿")</f>
        <v>＿</v>
      </c>
      <c r="P11" s="11"/>
      <c r="S11">
        <v>8</v>
      </c>
      <c r="T11">
        <v>2</v>
      </c>
      <c r="U11">
        <v>2</v>
      </c>
    </row>
    <row r="12" spans="1:21" ht="15" customHeight="1">
      <c r="A12" s="24">
        <v>4</v>
      </c>
      <c r="C12" s="23"/>
      <c r="D12" s="7">
        <f ca="1">INT(RAND()*20+2)</f>
        <v>14</v>
      </c>
      <c r="E12" s="3" t="s">
        <v>3</v>
      </c>
      <c r="F12" s="23"/>
      <c r="G12" s="7">
        <f ca="1">INT(RAND()*((100-D12*2)/D12)+2)</f>
        <v>6</v>
      </c>
      <c r="H12" t="s">
        <v>1</v>
      </c>
      <c r="I12" s="9"/>
      <c r="J12" s="9"/>
      <c r="L12" s="25">
        <v>4</v>
      </c>
      <c r="M12" s="6">
        <f>IF(VLOOKUP(D12*G12,$S$5:$U$103,2)=1,"",VLOOKUP(D12*G12,$S$5:$U$103,2))</f>
        <v>2</v>
      </c>
      <c r="N12" s="23"/>
      <c r="O12" s="6">
        <f>IF(VLOOKUP(D12*G12,$S$5:$U$103,3)=1,"",VLOOKUP(D12*G12,$S$5:$U$103,3))</f>
        <v>21</v>
      </c>
      <c r="P12" s="6"/>
      <c r="S12">
        <v>9</v>
      </c>
      <c r="T12">
        <v>3</v>
      </c>
      <c r="U12">
        <v>1</v>
      </c>
    </row>
    <row r="13" spans="1:21" ht="14.25" customHeight="1">
      <c r="A13" s="24"/>
      <c r="C13" s="23" t="s">
        <v>7</v>
      </c>
      <c r="D13" s="22" t="s">
        <v>8</v>
      </c>
      <c r="F13" s="23" t="s">
        <v>7</v>
      </c>
      <c r="G13" s="22" t="s">
        <v>8</v>
      </c>
      <c r="L13" s="25"/>
      <c r="M13" s="11"/>
      <c r="N13" s="23" t="str">
        <f>IF(O14="","","√")</f>
        <v>√</v>
      </c>
      <c r="O13" s="22" t="str">
        <f>IF(O14="","","＿")</f>
        <v>＿</v>
      </c>
      <c r="P13" s="11"/>
      <c r="S13">
        <v>10</v>
      </c>
      <c r="T13">
        <v>1</v>
      </c>
      <c r="U13">
        <v>10</v>
      </c>
    </row>
    <row r="14" spans="1:21" ht="15" customHeight="1">
      <c r="A14" s="24">
        <v>5</v>
      </c>
      <c r="C14" s="23"/>
      <c r="D14" s="7">
        <f ca="1">INT(RAND()*20+2)</f>
        <v>6</v>
      </c>
      <c r="E14" s="3" t="s">
        <v>3</v>
      </c>
      <c r="F14" s="23"/>
      <c r="G14" s="7">
        <f ca="1">INT(RAND()*((100-D14*2)/D14)+2)</f>
        <v>3</v>
      </c>
      <c r="H14" t="s">
        <v>1</v>
      </c>
      <c r="I14" s="9"/>
      <c r="J14" s="9"/>
      <c r="L14" s="25">
        <v>5</v>
      </c>
      <c r="M14" s="6">
        <f>IF(VLOOKUP(D14*G14,$S$5:$U$103,2)=1,"",VLOOKUP(D14*G14,$S$5:$U$103,2))</f>
        <v>3</v>
      </c>
      <c r="N14" s="23"/>
      <c r="O14" s="6">
        <f>IF(VLOOKUP(D14*G14,$S$5:$U$103,3)=1,"",VLOOKUP(D14*G14,$S$5:$U$103,3))</f>
        <v>2</v>
      </c>
      <c r="P14" s="6"/>
      <c r="S14">
        <v>11</v>
      </c>
      <c r="T14">
        <v>1</v>
      </c>
      <c r="U14">
        <v>11</v>
      </c>
    </row>
    <row r="15" spans="1:21" ht="13.5" customHeight="1">
      <c r="A15" s="24"/>
      <c r="C15" s="23" t="s">
        <v>7</v>
      </c>
      <c r="D15" s="22" t="s">
        <v>8</v>
      </c>
      <c r="F15" s="23" t="s">
        <v>7</v>
      </c>
      <c r="G15" s="22" t="s">
        <v>8</v>
      </c>
      <c r="L15" s="25"/>
      <c r="M15" s="11"/>
      <c r="N15" s="23" t="str">
        <f>IF(O16="","","√")</f>
        <v>√</v>
      </c>
      <c r="O15" s="22" t="str">
        <f>IF(O16="","","＿")</f>
        <v>＿</v>
      </c>
      <c r="P15" s="11"/>
      <c r="S15">
        <v>12</v>
      </c>
      <c r="T15">
        <v>2</v>
      </c>
      <c r="U15">
        <v>3</v>
      </c>
    </row>
    <row r="16" spans="1:21" ht="15" customHeight="1">
      <c r="A16" s="24">
        <v>6</v>
      </c>
      <c r="C16" s="23"/>
      <c r="D16" s="7">
        <f ca="1">INT(RAND()*20+2)</f>
        <v>14</v>
      </c>
      <c r="E16" s="3" t="s">
        <v>3</v>
      </c>
      <c r="F16" s="23"/>
      <c r="G16" s="7">
        <f ca="1">INT(RAND()*((100-D16*2)/D16)+2)</f>
        <v>4</v>
      </c>
      <c r="H16" t="s">
        <v>1</v>
      </c>
      <c r="I16" s="9"/>
      <c r="J16" s="9"/>
      <c r="L16" s="25">
        <v>6</v>
      </c>
      <c r="M16" s="6">
        <f>IF(VLOOKUP(D16*G16,$S$5:$U$103,2)=1,"",VLOOKUP(D16*G16,$S$5:$U$103,2))</f>
        <v>2</v>
      </c>
      <c r="N16" s="23"/>
      <c r="O16" s="6">
        <f>IF(VLOOKUP(D16*G16,$S$5:$U$103,3)=1,"",VLOOKUP(D16*G16,$S$5:$U$103,3))</f>
        <v>14</v>
      </c>
      <c r="P16" s="6"/>
      <c r="S16">
        <v>13</v>
      </c>
      <c r="T16">
        <v>1</v>
      </c>
      <c r="U16">
        <v>13</v>
      </c>
    </row>
    <row r="17" spans="1:21" ht="14.25" customHeight="1">
      <c r="A17" s="24"/>
      <c r="C17" s="23" t="s">
        <v>7</v>
      </c>
      <c r="D17" s="22" t="s">
        <v>8</v>
      </c>
      <c r="F17" s="23" t="s">
        <v>7</v>
      </c>
      <c r="G17" s="22" t="s">
        <v>8</v>
      </c>
      <c r="L17" s="25"/>
      <c r="M17" s="11"/>
      <c r="N17" s="23" t="str">
        <f>IF(O18="","","√")</f>
        <v>√</v>
      </c>
      <c r="O17" s="22" t="str">
        <f>IF(O18="","","＿")</f>
        <v>＿</v>
      </c>
      <c r="P17" s="11"/>
      <c r="S17">
        <v>14</v>
      </c>
      <c r="T17">
        <v>1</v>
      </c>
      <c r="U17">
        <v>14</v>
      </c>
    </row>
    <row r="18" spans="1:21" ht="15" customHeight="1">
      <c r="A18" s="24">
        <v>7</v>
      </c>
      <c r="C18" s="23"/>
      <c r="D18" s="7">
        <f ca="1">INT(RAND()*20+2)</f>
        <v>21</v>
      </c>
      <c r="E18" s="3" t="s">
        <v>3</v>
      </c>
      <c r="F18" s="23"/>
      <c r="G18" s="7">
        <f ca="1">INT(RAND()*((100-D18*2)/D18)+2)</f>
        <v>2</v>
      </c>
      <c r="H18" t="s">
        <v>1</v>
      </c>
      <c r="I18" s="9"/>
      <c r="J18" s="9"/>
      <c r="L18" s="25">
        <v>7</v>
      </c>
      <c r="M18" s="6">
        <f>IF(VLOOKUP(D18*G18,$S$5:$U$103,2)=1,"",VLOOKUP(D18*G18,$S$5:$U$103,2))</f>
      </c>
      <c r="N18" s="23"/>
      <c r="O18" s="6">
        <f>IF(VLOOKUP(D18*G18,$S$5:$U$103,3)=1,"",VLOOKUP(D18*G18,$S$5:$U$103,3))</f>
        <v>42</v>
      </c>
      <c r="P18" s="6"/>
      <c r="S18">
        <v>15</v>
      </c>
      <c r="T18">
        <v>1</v>
      </c>
      <c r="U18">
        <v>15</v>
      </c>
    </row>
    <row r="19" spans="1:21" ht="14.25" customHeight="1">
      <c r="A19" s="24"/>
      <c r="C19" s="23" t="s">
        <v>7</v>
      </c>
      <c r="D19" s="22" t="s">
        <v>8</v>
      </c>
      <c r="F19" s="23" t="s">
        <v>7</v>
      </c>
      <c r="G19" s="22" t="s">
        <v>8</v>
      </c>
      <c r="L19" s="25"/>
      <c r="M19" s="11"/>
      <c r="N19" s="23" t="str">
        <f>IF(O20="","","√")</f>
        <v>√</v>
      </c>
      <c r="O19" s="22" t="str">
        <f>IF(O20="","","＿")</f>
        <v>＿</v>
      </c>
      <c r="P19" s="11"/>
      <c r="S19">
        <v>16</v>
      </c>
      <c r="T19">
        <v>4</v>
      </c>
      <c r="U19">
        <v>1</v>
      </c>
    </row>
    <row r="20" spans="1:21" ht="15" customHeight="1">
      <c r="A20" s="24">
        <v>8</v>
      </c>
      <c r="C20" s="23"/>
      <c r="D20" s="7">
        <f ca="1">INT(RAND()*20+2)</f>
        <v>10</v>
      </c>
      <c r="E20" s="3" t="s">
        <v>3</v>
      </c>
      <c r="F20" s="23"/>
      <c r="G20" s="7">
        <f ca="1">INT(RAND()*((100-D20*2)/D20)+2)</f>
        <v>3</v>
      </c>
      <c r="H20" t="s">
        <v>1</v>
      </c>
      <c r="I20" s="9"/>
      <c r="J20" s="9"/>
      <c r="L20" s="25">
        <v>8</v>
      </c>
      <c r="M20" s="6">
        <f>IF(VLOOKUP(D20*G20,$S$5:$U$103,2)=1,"",VLOOKUP(D20*G20,$S$5:$U$103,2))</f>
      </c>
      <c r="N20" s="23"/>
      <c r="O20" s="6">
        <f>IF(VLOOKUP(D20*G20,$S$5:$U$103,3)=1,"",VLOOKUP(D20*G20,$S$5:$U$103,3))</f>
        <v>30</v>
      </c>
      <c r="P20" s="6"/>
      <c r="S20">
        <v>17</v>
      </c>
      <c r="T20">
        <v>1</v>
      </c>
      <c r="U20">
        <v>17</v>
      </c>
    </row>
    <row r="21" spans="1:21" ht="14.25" customHeight="1">
      <c r="A21" s="24"/>
      <c r="C21" s="23" t="s">
        <v>7</v>
      </c>
      <c r="D21" s="22" t="s">
        <v>8</v>
      </c>
      <c r="F21" s="23" t="s">
        <v>7</v>
      </c>
      <c r="G21" s="22" t="s">
        <v>8</v>
      </c>
      <c r="L21" s="25"/>
      <c r="M21" s="11"/>
      <c r="N21" s="23" t="str">
        <f>IF(O22="","","√")</f>
        <v>√</v>
      </c>
      <c r="O21" s="22" t="str">
        <f>IF(O22="","","＿")</f>
        <v>＿</v>
      </c>
      <c r="P21" s="11"/>
      <c r="S21">
        <v>18</v>
      </c>
      <c r="T21">
        <v>3</v>
      </c>
      <c r="U21">
        <v>2</v>
      </c>
    </row>
    <row r="22" spans="1:21" ht="15" customHeight="1">
      <c r="A22" s="24">
        <v>9</v>
      </c>
      <c r="C22" s="23"/>
      <c r="D22" s="7">
        <f ca="1">INT(RAND()*20+2)</f>
        <v>10</v>
      </c>
      <c r="E22" s="3" t="s">
        <v>3</v>
      </c>
      <c r="F22" s="23"/>
      <c r="G22" s="7">
        <f ca="1">INT(RAND()*((100-D22*2)/D22)+2)</f>
        <v>4</v>
      </c>
      <c r="H22" t="s">
        <v>1</v>
      </c>
      <c r="I22" s="9"/>
      <c r="J22" s="9"/>
      <c r="L22" s="25">
        <v>9</v>
      </c>
      <c r="M22" s="6">
        <f>IF(VLOOKUP(D22*G22,$S$5:$U$103,2)=1,"",VLOOKUP(D22*G22,$S$5:$U$103,2))</f>
        <v>2</v>
      </c>
      <c r="N22" s="23"/>
      <c r="O22" s="6">
        <f>IF(VLOOKUP(D22*G22,$S$5:$U$103,3)=1,"",VLOOKUP(D22*G22,$S$5:$U$103,3))</f>
        <v>10</v>
      </c>
      <c r="P22" s="6"/>
      <c r="S22">
        <v>19</v>
      </c>
      <c r="T22">
        <v>1</v>
      </c>
      <c r="U22">
        <v>19</v>
      </c>
    </row>
    <row r="23" spans="1:21" ht="13.5" customHeight="1">
      <c r="A23" s="24"/>
      <c r="C23" s="23" t="s">
        <v>7</v>
      </c>
      <c r="D23" s="22" t="s">
        <v>8</v>
      </c>
      <c r="F23" s="23" t="s">
        <v>7</v>
      </c>
      <c r="G23" s="22" t="s">
        <v>8</v>
      </c>
      <c r="L23" s="25"/>
      <c r="M23" s="11"/>
      <c r="N23" s="23" t="str">
        <f>IF(O24="","","√")</f>
        <v>√</v>
      </c>
      <c r="O23" s="22" t="str">
        <f>IF(O24="","","＿")</f>
        <v>＿</v>
      </c>
      <c r="P23" s="11"/>
      <c r="S23">
        <v>20</v>
      </c>
      <c r="T23">
        <v>2</v>
      </c>
      <c r="U23">
        <v>5</v>
      </c>
    </row>
    <row r="24" spans="1:21" ht="15" customHeight="1">
      <c r="A24" s="24">
        <v>10</v>
      </c>
      <c r="C24" s="23"/>
      <c r="D24" s="7">
        <f ca="1">INT(RAND()*20+2)</f>
        <v>18</v>
      </c>
      <c r="E24" s="3" t="s">
        <v>3</v>
      </c>
      <c r="F24" s="23"/>
      <c r="G24" s="7">
        <f ca="1">INT(RAND()*((100-D24*2)/D24)+2)</f>
        <v>4</v>
      </c>
      <c r="H24" t="s">
        <v>1</v>
      </c>
      <c r="I24" s="9"/>
      <c r="J24" s="9"/>
      <c r="L24" s="25">
        <v>10</v>
      </c>
      <c r="M24" s="6">
        <f>IF(VLOOKUP(D24*G24,$S$5:$U$103,2)=1,"",VLOOKUP(D24*G24,$S$5:$U$103,2))</f>
        <v>6</v>
      </c>
      <c r="N24" s="23"/>
      <c r="O24" s="6">
        <f>IF(VLOOKUP(D24*G24,$S$5:$U$103,3)=1,"",VLOOKUP(D24*G24,$S$5:$U$103,3))</f>
        <v>2</v>
      </c>
      <c r="P24" s="6"/>
      <c r="S24">
        <v>21</v>
      </c>
      <c r="T24">
        <v>1</v>
      </c>
      <c r="U24">
        <v>21</v>
      </c>
    </row>
    <row r="25" spans="1:21" ht="14.25" customHeight="1">
      <c r="A25" s="24"/>
      <c r="C25" s="23" t="s">
        <v>7</v>
      </c>
      <c r="D25" s="22" t="s">
        <v>8</v>
      </c>
      <c r="F25" s="23" t="s">
        <v>7</v>
      </c>
      <c r="G25" s="22" t="s">
        <v>8</v>
      </c>
      <c r="L25" s="25"/>
      <c r="M25" s="11"/>
      <c r="N25" s="23" t="str">
        <f>IF(O26="","","√")</f>
        <v>√</v>
      </c>
      <c r="O25" s="22" t="str">
        <f>IF(O26="","","＿")</f>
        <v>＿</v>
      </c>
      <c r="P25" s="11"/>
      <c r="S25">
        <v>22</v>
      </c>
      <c r="T25">
        <v>1</v>
      </c>
      <c r="U25">
        <v>22</v>
      </c>
    </row>
    <row r="26" spans="1:21" ht="15" customHeight="1">
      <c r="A26" s="24">
        <v>11</v>
      </c>
      <c r="C26" s="23"/>
      <c r="D26" s="7">
        <f ca="1">INT(RAND()*20+2)</f>
        <v>5</v>
      </c>
      <c r="E26" s="3" t="s">
        <v>3</v>
      </c>
      <c r="F26" s="23"/>
      <c r="G26" s="7">
        <f ca="1">INT(RAND()*((100-D26*2)/D26)+2)</f>
        <v>19</v>
      </c>
      <c r="H26" t="s">
        <v>1</v>
      </c>
      <c r="I26" s="9"/>
      <c r="J26" s="9"/>
      <c r="L26" s="25">
        <v>11</v>
      </c>
      <c r="M26" s="6">
        <f>IF(VLOOKUP(D26*G26,$S$5:$U$103,2)=1,"",VLOOKUP(D26*G26,$S$5:$U$103,2))</f>
      </c>
      <c r="N26" s="23"/>
      <c r="O26" s="6">
        <f>IF(VLOOKUP(D26*G26,$S$5:$U$103,3)=1,"",VLOOKUP(D26*G26,$S$5:$U$103,3))</f>
        <v>95</v>
      </c>
      <c r="P26" s="6"/>
      <c r="S26">
        <v>23</v>
      </c>
      <c r="T26">
        <v>1</v>
      </c>
      <c r="U26">
        <v>23</v>
      </c>
    </row>
    <row r="27" spans="1:21" ht="13.5" customHeight="1">
      <c r="A27" s="24"/>
      <c r="C27" s="23" t="s">
        <v>7</v>
      </c>
      <c r="D27" s="22" t="s">
        <v>8</v>
      </c>
      <c r="F27" s="23" t="s">
        <v>7</v>
      </c>
      <c r="G27" s="22" t="s">
        <v>8</v>
      </c>
      <c r="L27" s="25"/>
      <c r="M27" s="11"/>
      <c r="N27" s="23" t="str">
        <f>IF(O28="","","√")</f>
        <v>√</v>
      </c>
      <c r="O27" s="22" t="str">
        <f>IF(O28="","","＿")</f>
        <v>＿</v>
      </c>
      <c r="P27" s="11"/>
      <c r="S27">
        <v>24</v>
      </c>
      <c r="T27">
        <v>2</v>
      </c>
      <c r="U27">
        <v>6</v>
      </c>
    </row>
    <row r="28" spans="1:21" ht="15" customHeight="1">
      <c r="A28" s="24">
        <v>12</v>
      </c>
      <c r="C28" s="23"/>
      <c r="D28" s="7">
        <f ca="1">INT(RAND()*20+2)</f>
        <v>5</v>
      </c>
      <c r="E28" s="3" t="s">
        <v>3</v>
      </c>
      <c r="F28" s="23"/>
      <c r="G28" s="7">
        <f ca="1">INT(RAND()*((100-D28*2)/D28)+2)</f>
        <v>9</v>
      </c>
      <c r="H28" t="s">
        <v>1</v>
      </c>
      <c r="I28" s="9"/>
      <c r="J28" s="9"/>
      <c r="L28" s="25">
        <v>12</v>
      </c>
      <c r="M28" s="6">
        <f>IF(VLOOKUP(D28*G28,$S$5:$U$103,2)=1,"",VLOOKUP(D28*G28,$S$5:$U$103,2))</f>
        <v>3</v>
      </c>
      <c r="N28" s="23"/>
      <c r="O28" s="6">
        <f>IF(VLOOKUP(D28*G28,$S$5:$U$103,3)=1,"",VLOOKUP(D28*G28,$S$5:$U$103,3))</f>
        <v>5</v>
      </c>
      <c r="P28" s="6"/>
      <c r="S28">
        <v>25</v>
      </c>
      <c r="T28">
        <v>5</v>
      </c>
      <c r="U28">
        <v>1</v>
      </c>
    </row>
    <row r="29" spans="1:21" ht="14.25" customHeight="1">
      <c r="A29" s="24"/>
      <c r="C29" s="23" t="s">
        <v>7</v>
      </c>
      <c r="D29" s="22" t="s">
        <v>8</v>
      </c>
      <c r="F29" s="23" t="s">
        <v>7</v>
      </c>
      <c r="G29" s="22" t="s">
        <v>8</v>
      </c>
      <c r="L29" s="25"/>
      <c r="M29" s="11"/>
      <c r="N29" s="23" t="str">
        <f>IF(O30="","","√")</f>
        <v>√</v>
      </c>
      <c r="O29" s="22" t="str">
        <f>IF(O30="","","＿")</f>
        <v>＿</v>
      </c>
      <c r="P29" s="11"/>
      <c r="S29">
        <v>26</v>
      </c>
      <c r="T29">
        <v>1</v>
      </c>
      <c r="U29">
        <v>26</v>
      </c>
    </row>
    <row r="30" spans="1:21" ht="15" customHeight="1">
      <c r="A30" s="24">
        <v>13</v>
      </c>
      <c r="C30" s="23"/>
      <c r="D30" s="7">
        <f ca="1">INT(RAND()*20+2)</f>
        <v>16</v>
      </c>
      <c r="E30" s="3" t="s">
        <v>3</v>
      </c>
      <c r="F30" s="23"/>
      <c r="G30" s="7">
        <f ca="1">INT(RAND()*((100-D30*2)/D30)+2)</f>
        <v>5</v>
      </c>
      <c r="H30" t="s">
        <v>1</v>
      </c>
      <c r="I30" s="9"/>
      <c r="J30" s="9"/>
      <c r="L30" s="25">
        <v>13</v>
      </c>
      <c r="M30" s="6">
        <f>IF(VLOOKUP(D30*G30,$S$5:$U$103,2)=1,"",VLOOKUP(D30*G30,$S$5:$U$103,2))</f>
        <v>4</v>
      </c>
      <c r="N30" s="23"/>
      <c r="O30" s="6">
        <f>IF(VLOOKUP(D30*G30,$S$5:$U$103,3)=1,"",VLOOKUP(D30*G30,$S$5:$U$103,3))</f>
        <v>5</v>
      </c>
      <c r="P30" s="6"/>
      <c r="S30">
        <v>27</v>
      </c>
      <c r="T30">
        <v>3</v>
      </c>
      <c r="U30">
        <v>3</v>
      </c>
    </row>
    <row r="31" spans="1:21" ht="14.25" customHeight="1">
      <c r="A31" s="24"/>
      <c r="C31" s="23" t="s">
        <v>7</v>
      </c>
      <c r="D31" s="22" t="s">
        <v>8</v>
      </c>
      <c r="F31" s="23" t="s">
        <v>7</v>
      </c>
      <c r="G31" s="22" t="s">
        <v>8</v>
      </c>
      <c r="L31" s="25"/>
      <c r="M31" s="11"/>
      <c r="N31" s="23" t="str">
        <f>IF(O32="","","√")</f>
        <v>√</v>
      </c>
      <c r="O31" s="22" t="str">
        <f>IF(O32="","","＿")</f>
        <v>＿</v>
      </c>
      <c r="P31" s="11"/>
      <c r="S31">
        <v>28</v>
      </c>
      <c r="T31">
        <v>2</v>
      </c>
      <c r="U31">
        <v>7</v>
      </c>
    </row>
    <row r="32" spans="1:21" ht="15" customHeight="1">
      <c r="A32" s="24">
        <v>14</v>
      </c>
      <c r="C32" s="23"/>
      <c r="D32" s="7">
        <f ca="1">INT(RAND()*20+2)</f>
        <v>19</v>
      </c>
      <c r="E32" s="3" t="s">
        <v>3</v>
      </c>
      <c r="F32" s="23"/>
      <c r="G32" s="7">
        <f ca="1">INT(RAND()*((100-D32*2)/D32)+2)</f>
        <v>4</v>
      </c>
      <c r="H32" t="s">
        <v>1</v>
      </c>
      <c r="I32" s="9"/>
      <c r="J32" s="9"/>
      <c r="L32" s="25">
        <v>14</v>
      </c>
      <c r="M32" s="6">
        <f>IF(VLOOKUP(D32*G32,$S$5:$U$103,2)=1,"",VLOOKUP(D32*G32,$S$5:$U$103,2))</f>
        <v>2</v>
      </c>
      <c r="N32" s="23"/>
      <c r="O32" s="6">
        <f>IF(VLOOKUP(D32*G32,$S$5:$U$103,3)=1,"",VLOOKUP(D32*G32,$S$5:$U$103,3))</f>
        <v>19</v>
      </c>
      <c r="P32" s="6"/>
      <c r="S32">
        <v>29</v>
      </c>
      <c r="T32">
        <v>1</v>
      </c>
      <c r="U32">
        <v>29</v>
      </c>
    </row>
    <row r="33" spans="1:21" ht="14.25" customHeight="1">
      <c r="A33" s="24"/>
      <c r="C33" s="23" t="s">
        <v>7</v>
      </c>
      <c r="D33" s="22" t="s">
        <v>8</v>
      </c>
      <c r="F33" s="23" t="s">
        <v>7</v>
      </c>
      <c r="G33" s="22" t="s">
        <v>8</v>
      </c>
      <c r="L33" s="25"/>
      <c r="M33" s="11"/>
      <c r="N33" s="23" t="str">
        <f>IF(O34="","","√")</f>
        <v>√</v>
      </c>
      <c r="O33" s="22" t="str">
        <f>IF(O34="","","＿")</f>
        <v>＿</v>
      </c>
      <c r="P33" s="11"/>
      <c r="S33">
        <v>30</v>
      </c>
      <c r="T33">
        <v>1</v>
      </c>
      <c r="U33">
        <v>30</v>
      </c>
    </row>
    <row r="34" spans="1:21" ht="15" customHeight="1">
      <c r="A34" s="24">
        <v>15</v>
      </c>
      <c r="C34" s="23"/>
      <c r="D34" s="7">
        <f ca="1">INT(RAND()*20+2)</f>
        <v>13</v>
      </c>
      <c r="E34" s="3" t="s">
        <v>3</v>
      </c>
      <c r="F34" s="23"/>
      <c r="G34" s="7">
        <f ca="1">INT(RAND()*((100-D34*2)/D34)+2)</f>
        <v>7</v>
      </c>
      <c r="H34" t="s">
        <v>1</v>
      </c>
      <c r="I34" s="9"/>
      <c r="J34" s="9"/>
      <c r="L34" s="25">
        <v>15</v>
      </c>
      <c r="M34" s="6">
        <f>IF(VLOOKUP(D34*G34,$S$5:$U$103,2)=1,"",VLOOKUP(D34*G34,$S$5:$U$103,2))</f>
      </c>
      <c r="N34" s="23"/>
      <c r="O34" s="6">
        <f>IF(VLOOKUP(D34*G34,$S$5:$U$103,3)=1,"",VLOOKUP(D34*G34,$S$5:$U$103,3))</f>
        <v>91</v>
      </c>
      <c r="P34" s="6"/>
      <c r="S34">
        <v>31</v>
      </c>
      <c r="T34">
        <v>1</v>
      </c>
      <c r="U34">
        <v>31</v>
      </c>
    </row>
    <row r="35" spans="1:21" ht="12.75" customHeight="1">
      <c r="A35" s="24"/>
      <c r="C35" s="23" t="s">
        <v>7</v>
      </c>
      <c r="D35" s="22" t="s">
        <v>8</v>
      </c>
      <c r="F35" s="23" t="s">
        <v>7</v>
      </c>
      <c r="G35" s="22" t="s">
        <v>8</v>
      </c>
      <c r="L35" s="25"/>
      <c r="M35" s="11"/>
      <c r="N35" s="23" t="str">
        <f>IF(O36="","","√")</f>
        <v>√</v>
      </c>
      <c r="O35" s="22" t="str">
        <f>IF(O36="","","＿")</f>
        <v>＿</v>
      </c>
      <c r="P35" s="11"/>
      <c r="S35">
        <v>32</v>
      </c>
      <c r="T35">
        <v>4</v>
      </c>
      <c r="U35">
        <v>2</v>
      </c>
    </row>
    <row r="36" spans="1:21" ht="15" customHeight="1">
      <c r="A36" s="24">
        <v>16</v>
      </c>
      <c r="C36" s="23"/>
      <c r="D36" s="7">
        <f ca="1">INT(RAND()*20+2)</f>
        <v>17</v>
      </c>
      <c r="E36" s="3" t="s">
        <v>3</v>
      </c>
      <c r="F36" s="23"/>
      <c r="G36" s="7">
        <f ca="1">INT(RAND()*((100-D36*2)/D36)+2)</f>
        <v>5</v>
      </c>
      <c r="H36" t="s">
        <v>1</v>
      </c>
      <c r="I36" s="9"/>
      <c r="J36" s="9"/>
      <c r="L36" s="25">
        <v>16</v>
      </c>
      <c r="M36" s="6">
        <f>IF(VLOOKUP(D36*G36,$S$5:$U$103,2)=1,"",VLOOKUP(D36*G36,$S$5:$U$103,2))</f>
      </c>
      <c r="N36" s="23"/>
      <c r="O36" s="6">
        <f>IF(VLOOKUP(D36*G36,$S$5:$U$103,3)=1,"",VLOOKUP(D36*G36,$S$5:$U$103,3))</f>
        <v>85</v>
      </c>
      <c r="P36" s="6"/>
      <c r="S36">
        <v>33</v>
      </c>
      <c r="T36">
        <v>1</v>
      </c>
      <c r="U36">
        <v>33</v>
      </c>
    </row>
    <row r="37" spans="1:21" ht="13.5" customHeight="1">
      <c r="A37" s="24"/>
      <c r="C37" s="23" t="s">
        <v>7</v>
      </c>
      <c r="D37" s="22" t="s">
        <v>8</v>
      </c>
      <c r="F37" s="23" t="s">
        <v>7</v>
      </c>
      <c r="G37" s="22" t="s">
        <v>8</v>
      </c>
      <c r="L37" s="25"/>
      <c r="M37" s="11"/>
      <c r="N37" s="23" t="str">
        <f>IF(O38="","","√")</f>
        <v>√</v>
      </c>
      <c r="O37" s="22" t="str">
        <f>IF(O38="","","＿")</f>
        <v>＿</v>
      </c>
      <c r="P37" s="11"/>
      <c r="S37">
        <v>34</v>
      </c>
      <c r="T37">
        <v>1</v>
      </c>
      <c r="U37">
        <v>34</v>
      </c>
    </row>
    <row r="38" spans="1:21" ht="15" customHeight="1">
      <c r="A38" s="24">
        <v>17</v>
      </c>
      <c r="C38" s="23"/>
      <c r="D38" s="7">
        <f ca="1">INT(RAND()*20+2)</f>
        <v>9</v>
      </c>
      <c r="E38" s="3" t="s">
        <v>3</v>
      </c>
      <c r="F38" s="23"/>
      <c r="G38" s="7">
        <f ca="1">INT(RAND()*((100-D38*2)/D38)+2)</f>
        <v>2</v>
      </c>
      <c r="H38" t="s">
        <v>1</v>
      </c>
      <c r="I38" s="9"/>
      <c r="J38" s="9"/>
      <c r="L38" s="25">
        <v>17</v>
      </c>
      <c r="M38" s="6">
        <f>IF(VLOOKUP(D38*G38,$S$5:$U$103,2)=1,"",VLOOKUP(D38*G38,$S$5:$U$103,2))</f>
        <v>3</v>
      </c>
      <c r="N38" s="23"/>
      <c r="O38" s="6">
        <f>IF(VLOOKUP(D38*G38,$S$5:$U$103,3)=1,"",VLOOKUP(D38*G38,$S$5:$U$103,3))</f>
        <v>2</v>
      </c>
      <c r="P38" s="6"/>
      <c r="S38">
        <v>35</v>
      </c>
      <c r="T38">
        <v>1</v>
      </c>
      <c r="U38">
        <v>35</v>
      </c>
    </row>
    <row r="39" spans="1:21" ht="13.5" customHeight="1">
      <c r="A39" s="24"/>
      <c r="C39" s="23" t="s">
        <v>7</v>
      </c>
      <c r="D39" s="22" t="s">
        <v>8</v>
      </c>
      <c r="F39" s="23" t="s">
        <v>7</v>
      </c>
      <c r="G39" s="22" t="s">
        <v>8</v>
      </c>
      <c r="L39" s="25"/>
      <c r="M39" s="11"/>
      <c r="N39" s="23" t="str">
        <f>IF(O40="","","√")</f>
        <v>√</v>
      </c>
      <c r="O39" s="22" t="str">
        <f>IF(O40="","","＿")</f>
        <v>＿</v>
      </c>
      <c r="P39" s="11"/>
      <c r="S39">
        <v>36</v>
      </c>
      <c r="T39">
        <v>6</v>
      </c>
      <c r="U39">
        <v>1</v>
      </c>
    </row>
    <row r="40" spans="1:21" ht="15" customHeight="1">
      <c r="A40" s="24">
        <v>18</v>
      </c>
      <c r="C40" s="23"/>
      <c r="D40" s="7">
        <f ca="1">INT(RAND()*20+2)</f>
        <v>14</v>
      </c>
      <c r="E40" s="3" t="s">
        <v>3</v>
      </c>
      <c r="F40" s="23"/>
      <c r="G40" s="7">
        <f ca="1">INT(RAND()*((100-D40*2)/D40)+2)</f>
        <v>6</v>
      </c>
      <c r="H40" t="s">
        <v>1</v>
      </c>
      <c r="I40" s="9"/>
      <c r="J40" s="9"/>
      <c r="L40" s="25">
        <v>18</v>
      </c>
      <c r="M40" s="6">
        <f>IF(VLOOKUP(D40*G40,$S$5:$U$103,2)=1,"",VLOOKUP(D40*G40,$S$5:$U$103,2))</f>
        <v>2</v>
      </c>
      <c r="N40" s="23"/>
      <c r="O40" s="6">
        <f>IF(VLOOKUP(D40*G40,$S$5:$U$103,3)=1,"",VLOOKUP(D40*G40,$S$5:$U$103,3))</f>
        <v>21</v>
      </c>
      <c r="P40" s="6"/>
      <c r="S40">
        <v>37</v>
      </c>
      <c r="T40">
        <v>1</v>
      </c>
      <c r="U40">
        <v>37</v>
      </c>
    </row>
    <row r="41" spans="1:21" ht="13.5" customHeight="1">
      <c r="A41" s="24"/>
      <c r="C41" s="23" t="s">
        <v>7</v>
      </c>
      <c r="D41" s="22" t="s">
        <v>8</v>
      </c>
      <c r="F41" s="23" t="s">
        <v>7</v>
      </c>
      <c r="G41" s="22" t="s">
        <v>8</v>
      </c>
      <c r="L41" s="25"/>
      <c r="M41" s="11"/>
      <c r="N41" s="23" t="str">
        <f>IF(O42="","","√")</f>
        <v>√</v>
      </c>
      <c r="O41" s="22" t="str">
        <f>IF(O42="","","＿")</f>
        <v>＿</v>
      </c>
      <c r="P41" s="11"/>
      <c r="S41">
        <v>38</v>
      </c>
      <c r="T41">
        <v>1</v>
      </c>
      <c r="U41">
        <v>38</v>
      </c>
    </row>
    <row r="42" spans="1:21" ht="15" customHeight="1">
      <c r="A42" s="24">
        <v>19</v>
      </c>
      <c r="C42" s="23"/>
      <c r="D42" s="7">
        <f ca="1">INT(RAND()*20+2)</f>
        <v>2</v>
      </c>
      <c r="E42" s="3" t="s">
        <v>3</v>
      </c>
      <c r="F42" s="23"/>
      <c r="G42" s="7">
        <f ca="1">INT(RAND()*((100-D42*2)/D42)+2)</f>
        <v>3</v>
      </c>
      <c r="H42" t="s">
        <v>1</v>
      </c>
      <c r="I42" s="9"/>
      <c r="J42" s="9"/>
      <c r="L42" s="25">
        <v>19</v>
      </c>
      <c r="M42" s="6">
        <f>IF(VLOOKUP(D42*G42,$S$5:$U$103,2)=1,"",VLOOKUP(D42*G42,$S$5:$U$103,2))</f>
      </c>
      <c r="N42" s="23"/>
      <c r="O42" s="6">
        <f>IF(VLOOKUP(D42*G42,$S$5:$U$103,3)=1,"",VLOOKUP(D42*G42,$S$5:$U$103,3))</f>
        <v>6</v>
      </c>
      <c r="P42" s="6"/>
      <c r="S42">
        <v>39</v>
      </c>
      <c r="T42">
        <v>1</v>
      </c>
      <c r="U42">
        <v>39</v>
      </c>
    </row>
    <row r="43" spans="1:21" ht="13.5" customHeight="1">
      <c r="A43" s="24"/>
      <c r="C43" s="23" t="s">
        <v>7</v>
      </c>
      <c r="D43" s="22" t="s">
        <v>8</v>
      </c>
      <c r="F43" s="23" t="s">
        <v>7</v>
      </c>
      <c r="G43" s="22" t="s">
        <v>8</v>
      </c>
      <c r="L43" s="25"/>
      <c r="M43" s="11"/>
      <c r="N43" s="23">
        <f>IF(O44="","","√")</f>
      </c>
      <c r="O43" s="22">
        <f>IF(O44="","","＿")</f>
      </c>
      <c r="P43" s="11"/>
      <c r="S43">
        <v>40</v>
      </c>
      <c r="T43">
        <v>2</v>
      </c>
      <c r="U43">
        <v>10</v>
      </c>
    </row>
    <row r="44" spans="1:21" ht="15" customHeight="1">
      <c r="A44" s="24">
        <v>20</v>
      </c>
      <c r="C44" s="23"/>
      <c r="D44" s="7">
        <f ca="1">INT(RAND()*20+2)</f>
        <v>16</v>
      </c>
      <c r="E44" s="3" t="s">
        <v>3</v>
      </c>
      <c r="F44" s="23"/>
      <c r="G44" s="7">
        <f ca="1">INT(RAND()*((100-D44*2)/D44)+2)</f>
        <v>4</v>
      </c>
      <c r="H44" t="s">
        <v>1</v>
      </c>
      <c r="I44" s="9"/>
      <c r="J44" s="9"/>
      <c r="L44" s="25">
        <v>20</v>
      </c>
      <c r="M44" s="6">
        <f>IF(VLOOKUP(D44*G44,$S$5:$U$103,2)=1,"",VLOOKUP(D44*G44,$S$5:$U$103,2))</f>
        <v>8</v>
      </c>
      <c r="N44" s="23"/>
      <c r="O44" s="6">
        <f>IF(VLOOKUP(D44*G44,$S$5:$U$103,3)=1,"",VLOOKUP(D44*G44,$S$5:$U$103,3))</f>
      </c>
      <c r="P44" s="6"/>
      <c r="S44">
        <v>41</v>
      </c>
      <c r="T44">
        <v>1</v>
      </c>
      <c r="U44">
        <v>41</v>
      </c>
    </row>
    <row r="45" spans="1:21" ht="13.5" customHeight="1">
      <c r="A45" s="24"/>
      <c r="C45" s="23" t="s">
        <v>7</v>
      </c>
      <c r="D45" s="22" t="s">
        <v>8</v>
      </c>
      <c r="F45" s="23" t="s">
        <v>7</v>
      </c>
      <c r="G45" s="22" t="s">
        <v>8</v>
      </c>
      <c r="L45" s="25"/>
      <c r="M45" s="11"/>
      <c r="N45" s="23" t="str">
        <f>IF(O46="","","√")</f>
        <v>√</v>
      </c>
      <c r="O45" s="22" t="str">
        <f>IF(O46="","","＿")</f>
        <v>＿</v>
      </c>
      <c r="P45" s="11"/>
      <c r="S45">
        <v>42</v>
      </c>
      <c r="T45">
        <v>1</v>
      </c>
      <c r="U45">
        <v>42</v>
      </c>
    </row>
    <row r="46" spans="1:21" ht="15" customHeight="1">
      <c r="A46" s="24">
        <v>21</v>
      </c>
      <c r="C46" s="23"/>
      <c r="D46" s="7">
        <f ca="1">INT(RAND()*20+2)</f>
        <v>19</v>
      </c>
      <c r="E46" s="3" t="s">
        <v>3</v>
      </c>
      <c r="F46" s="23"/>
      <c r="G46" s="7">
        <f ca="1">INT(RAND()*((100-D46*2)/D46)+2)</f>
        <v>3</v>
      </c>
      <c r="H46" t="s">
        <v>1</v>
      </c>
      <c r="I46" s="9"/>
      <c r="J46" s="9"/>
      <c r="L46" s="25">
        <v>21</v>
      </c>
      <c r="M46" s="6">
        <f>IF(VLOOKUP(D46*G46,$S$5:$U$103,2)=1,"",VLOOKUP(D46*G46,$S$5:$U$103,2))</f>
      </c>
      <c r="N46" s="23"/>
      <c r="O46" s="6">
        <f>IF(VLOOKUP(D46*G46,$S$5:$U$103,3)=1,"",VLOOKUP(D46*G46,$S$5:$U$103,3))</f>
        <v>57</v>
      </c>
      <c r="P46" s="6"/>
      <c r="S46">
        <v>43</v>
      </c>
      <c r="T46">
        <v>1</v>
      </c>
      <c r="U46">
        <v>43</v>
      </c>
    </row>
    <row r="47" spans="1:21" ht="13.5" customHeight="1">
      <c r="A47" s="24"/>
      <c r="C47" s="23" t="s">
        <v>7</v>
      </c>
      <c r="D47" s="22" t="s">
        <v>8</v>
      </c>
      <c r="F47" s="23" t="s">
        <v>7</v>
      </c>
      <c r="G47" s="22" t="s">
        <v>8</v>
      </c>
      <c r="L47" s="25"/>
      <c r="M47" s="11"/>
      <c r="N47" s="23">
        <f>IF(O48="","","√")</f>
      </c>
      <c r="O47" s="22">
        <f>IF(O48="","","＿")</f>
      </c>
      <c r="P47" s="11"/>
      <c r="S47">
        <v>44</v>
      </c>
      <c r="T47">
        <v>2</v>
      </c>
      <c r="U47">
        <v>11</v>
      </c>
    </row>
    <row r="48" spans="1:21" ht="15" customHeight="1">
      <c r="A48" s="24">
        <v>22</v>
      </c>
      <c r="C48" s="23"/>
      <c r="D48" s="7">
        <f ca="1">INT(RAND()*20+2)</f>
        <v>18</v>
      </c>
      <c r="E48" s="3" t="s">
        <v>3</v>
      </c>
      <c r="F48" s="23"/>
      <c r="G48" s="7">
        <f ca="1">INT(RAND()*((100-D48*2)/D48)+2)</f>
        <v>2</v>
      </c>
      <c r="H48" t="s">
        <v>1</v>
      </c>
      <c r="I48" s="9"/>
      <c r="J48" s="9"/>
      <c r="L48" s="25">
        <v>22</v>
      </c>
      <c r="M48" s="6">
        <f>IF(VLOOKUP(D48*G48,$S$5:$U$103,2)=1,"",VLOOKUP(D48*G48,$S$5:$U$103,2))</f>
        <v>6</v>
      </c>
      <c r="N48" s="23"/>
      <c r="O48" s="6">
        <f>IF(VLOOKUP(D48*G48,$S$5:$U$103,3)=1,"",VLOOKUP(D48*G48,$S$5:$U$103,3))</f>
      </c>
      <c r="P48" s="6"/>
      <c r="S48">
        <v>45</v>
      </c>
      <c r="T48">
        <v>3</v>
      </c>
      <c r="U48">
        <v>5</v>
      </c>
    </row>
    <row r="49" spans="1:21" ht="14.25" customHeight="1">
      <c r="A49" s="24"/>
      <c r="C49" s="23" t="s">
        <v>7</v>
      </c>
      <c r="D49" s="22" t="s">
        <v>8</v>
      </c>
      <c r="F49" s="23" t="s">
        <v>7</v>
      </c>
      <c r="G49" s="22" t="s">
        <v>8</v>
      </c>
      <c r="L49" s="25"/>
      <c r="M49" s="11"/>
      <c r="N49" s="23" t="str">
        <f>IF(O50="","","√")</f>
        <v>√</v>
      </c>
      <c r="O49" s="22" t="str">
        <f>IF(O50="","","＿")</f>
        <v>＿</v>
      </c>
      <c r="P49" s="11"/>
      <c r="S49">
        <v>46</v>
      </c>
      <c r="T49">
        <v>1</v>
      </c>
      <c r="U49">
        <v>46</v>
      </c>
    </row>
    <row r="50" spans="1:21" ht="15" customHeight="1">
      <c r="A50" s="24">
        <v>23</v>
      </c>
      <c r="C50" s="23"/>
      <c r="D50" s="7">
        <f ca="1">INT(RAND()*20+2)</f>
        <v>13</v>
      </c>
      <c r="E50" s="3" t="s">
        <v>3</v>
      </c>
      <c r="F50" s="23"/>
      <c r="G50" s="7">
        <f ca="1">INT(RAND()*((100-D50*2)/D50)+2)</f>
        <v>4</v>
      </c>
      <c r="H50" t="s">
        <v>1</v>
      </c>
      <c r="I50" s="9"/>
      <c r="J50" s="9"/>
      <c r="L50" s="25">
        <v>23</v>
      </c>
      <c r="M50" s="6">
        <f>IF(VLOOKUP(D50*G50,$S$5:$U$103,2)=1,"",VLOOKUP(D50*G50,$S$5:$U$103,2))</f>
        <v>2</v>
      </c>
      <c r="N50" s="23"/>
      <c r="O50" s="6">
        <f>IF(VLOOKUP(D50*G50,$S$5:$U$103,3)=1,"",VLOOKUP(D50*G50,$S$5:$U$103,3))</f>
        <v>13</v>
      </c>
      <c r="P50" s="6"/>
      <c r="S50">
        <v>47</v>
      </c>
      <c r="T50">
        <v>1</v>
      </c>
      <c r="U50">
        <v>47</v>
      </c>
    </row>
    <row r="51" spans="1:21" ht="13.5" customHeight="1">
      <c r="A51" s="24"/>
      <c r="C51" s="23" t="s">
        <v>7</v>
      </c>
      <c r="D51" s="22" t="s">
        <v>8</v>
      </c>
      <c r="F51" s="23" t="s">
        <v>7</v>
      </c>
      <c r="G51" s="22" t="s">
        <v>8</v>
      </c>
      <c r="L51" s="25"/>
      <c r="M51" s="11"/>
      <c r="N51" s="23" t="str">
        <f>IF(O52="","","√")</f>
        <v>√</v>
      </c>
      <c r="O51" s="22" t="str">
        <f>IF(O52="","","＿")</f>
        <v>＿</v>
      </c>
      <c r="P51" s="11"/>
      <c r="S51">
        <v>48</v>
      </c>
      <c r="T51">
        <v>4</v>
      </c>
      <c r="U51">
        <v>3</v>
      </c>
    </row>
    <row r="52" spans="1:21" ht="15" customHeight="1">
      <c r="A52" s="24">
        <v>24</v>
      </c>
      <c r="C52" s="23"/>
      <c r="D52" s="7">
        <f ca="1">INT(RAND()*20+2)</f>
        <v>18</v>
      </c>
      <c r="E52" s="3" t="s">
        <v>3</v>
      </c>
      <c r="F52" s="23"/>
      <c r="G52" s="7">
        <f ca="1">INT(RAND()*((100-D52*2)/D52)+2)</f>
        <v>4</v>
      </c>
      <c r="H52" t="s">
        <v>1</v>
      </c>
      <c r="I52" s="9"/>
      <c r="J52" s="9"/>
      <c r="L52" s="25">
        <v>24</v>
      </c>
      <c r="M52" s="6">
        <f>IF(VLOOKUP(D52*G52,$S$5:$U$103,2)=1,"",VLOOKUP(D52*G52,$S$5:$U$103,2))</f>
        <v>6</v>
      </c>
      <c r="N52" s="23"/>
      <c r="O52" s="6">
        <f>IF(VLOOKUP(D52*G52,$S$5:$U$103,3)=1,"",VLOOKUP(D52*G52,$S$5:$U$103,3))</f>
        <v>2</v>
      </c>
      <c r="P52" s="6"/>
      <c r="S52">
        <v>49</v>
      </c>
      <c r="T52">
        <v>7</v>
      </c>
      <c r="U52">
        <v>1</v>
      </c>
    </row>
    <row r="53" spans="1:21" ht="14.25" customHeight="1">
      <c r="A53" s="24"/>
      <c r="C53" s="23" t="s">
        <v>7</v>
      </c>
      <c r="D53" s="22" t="s">
        <v>8</v>
      </c>
      <c r="F53" s="23" t="s">
        <v>7</v>
      </c>
      <c r="G53" s="22" t="s">
        <v>8</v>
      </c>
      <c r="L53" s="25"/>
      <c r="M53" s="11"/>
      <c r="N53" s="23" t="str">
        <f>IF(O54="","","√")</f>
        <v>√</v>
      </c>
      <c r="O53" s="22" t="str">
        <f>IF(O54="","","＿")</f>
        <v>＿</v>
      </c>
      <c r="P53" s="11"/>
      <c r="S53">
        <v>50</v>
      </c>
      <c r="T53">
        <v>5</v>
      </c>
      <c r="U53">
        <v>2</v>
      </c>
    </row>
    <row r="54" spans="1:21" ht="15" customHeight="1">
      <c r="A54" s="24">
        <v>25</v>
      </c>
      <c r="C54" s="23"/>
      <c r="D54" s="7">
        <f ca="1">INT(RAND()*20+2)</f>
        <v>14</v>
      </c>
      <c r="E54" s="3" t="s">
        <v>3</v>
      </c>
      <c r="F54" s="23"/>
      <c r="G54" s="7">
        <f ca="1">INT(RAND()*((100-D54*2)/D54)+2)</f>
        <v>2</v>
      </c>
      <c r="H54" t="s">
        <v>1</v>
      </c>
      <c r="I54" s="9"/>
      <c r="J54" s="9"/>
      <c r="L54" s="25">
        <v>25</v>
      </c>
      <c r="M54" s="6">
        <f>IF(VLOOKUP(D54*G54,$S$5:$U$103,2)=1,"",VLOOKUP(D54*G54,$S$5:$U$103,2))</f>
        <v>2</v>
      </c>
      <c r="N54" s="23"/>
      <c r="O54" s="6">
        <f>IF(VLOOKUP(D54*G54,$S$5:$U$103,3)=1,"",VLOOKUP(D54*G54,$S$5:$U$103,3))</f>
        <v>7</v>
      </c>
      <c r="P54" s="6"/>
      <c r="S54">
        <v>51</v>
      </c>
      <c r="T54">
        <v>1</v>
      </c>
      <c r="U54">
        <v>51</v>
      </c>
    </row>
    <row r="55" spans="19:21" ht="7.5" customHeight="1">
      <c r="S55">
        <v>52</v>
      </c>
      <c r="T55">
        <v>2</v>
      </c>
      <c r="U55">
        <v>13</v>
      </c>
    </row>
    <row r="56" spans="19:21" ht="13.5">
      <c r="S56">
        <v>53</v>
      </c>
      <c r="T56">
        <v>1</v>
      </c>
      <c r="U56">
        <v>53</v>
      </c>
    </row>
    <row r="57" spans="19:21" ht="13.5">
      <c r="S57">
        <v>54</v>
      </c>
      <c r="T57">
        <v>3</v>
      </c>
      <c r="U57">
        <v>6</v>
      </c>
    </row>
    <row r="58" spans="19:21" ht="13.5">
      <c r="S58">
        <v>55</v>
      </c>
      <c r="T58">
        <v>1</v>
      </c>
      <c r="U58">
        <v>55</v>
      </c>
    </row>
    <row r="59" spans="19:21" ht="13.5">
      <c r="S59">
        <v>56</v>
      </c>
      <c r="T59">
        <v>2</v>
      </c>
      <c r="U59">
        <v>14</v>
      </c>
    </row>
    <row r="60" spans="19:21" ht="13.5">
      <c r="S60">
        <v>57</v>
      </c>
      <c r="T60">
        <v>1</v>
      </c>
      <c r="U60">
        <v>57</v>
      </c>
    </row>
    <row r="61" spans="19:21" ht="13.5">
      <c r="S61">
        <v>58</v>
      </c>
      <c r="T61">
        <v>1</v>
      </c>
      <c r="U61">
        <v>58</v>
      </c>
    </row>
    <row r="62" spans="19:21" ht="13.5">
      <c r="S62">
        <v>59</v>
      </c>
      <c r="T62">
        <v>1</v>
      </c>
      <c r="U62">
        <v>59</v>
      </c>
    </row>
    <row r="63" spans="19:21" ht="13.5">
      <c r="S63">
        <v>60</v>
      </c>
      <c r="T63">
        <v>2</v>
      </c>
      <c r="U63">
        <v>15</v>
      </c>
    </row>
    <row r="64" spans="19:21" ht="13.5">
      <c r="S64">
        <v>61</v>
      </c>
      <c r="T64">
        <v>1</v>
      </c>
      <c r="U64">
        <v>61</v>
      </c>
    </row>
    <row r="65" spans="19:21" ht="13.5">
      <c r="S65">
        <v>62</v>
      </c>
      <c r="T65">
        <v>1</v>
      </c>
      <c r="U65">
        <v>62</v>
      </c>
    </row>
    <row r="66" spans="19:21" ht="13.5">
      <c r="S66">
        <v>63</v>
      </c>
      <c r="T66">
        <v>3</v>
      </c>
      <c r="U66">
        <v>7</v>
      </c>
    </row>
    <row r="67" spans="19:21" ht="13.5">
      <c r="S67">
        <v>64</v>
      </c>
      <c r="T67">
        <v>8</v>
      </c>
      <c r="U67">
        <v>1</v>
      </c>
    </row>
    <row r="68" spans="19:21" ht="13.5">
      <c r="S68">
        <v>65</v>
      </c>
      <c r="T68">
        <v>1</v>
      </c>
      <c r="U68">
        <v>65</v>
      </c>
    </row>
    <row r="69" spans="19:21" ht="13.5">
      <c r="S69">
        <v>66</v>
      </c>
      <c r="T69">
        <v>1</v>
      </c>
      <c r="U69">
        <v>66</v>
      </c>
    </row>
    <row r="70" spans="19:21" ht="13.5">
      <c r="S70">
        <v>67</v>
      </c>
      <c r="T70">
        <v>1</v>
      </c>
      <c r="U70">
        <v>67</v>
      </c>
    </row>
    <row r="71" spans="19:21" ht="13.5">
      <c r="S71">
        <v>68</v>
      </c>
      <c r="T71">
        <v>2</v>
      </c>
      <c r="U71">
        <v>17</v>
      </c>
    </row>
    <row r="72" spans="19:21" ht="13.5">
      <c r="S72">
        <v>69</v>
      </c>
      <c r="T72">
        <v>1</v>
      </c>
      <c r="U72">
        <v>69</v>
      </c>
    </row>
    <row r="73" spans="19:21" ht="13.5">
      <c r="S73">
        <v>70</v>
      </c>
      <c r="T73">
        <v>1</v>
      </c>
      <c r="U73">
        <v>70</v>
      </c>
    </row>
    <row r="74" spans="19:21" ht="13.5">
      <c r="S74">
        <v>71</v>
      </c>
      <c r="T74">
        <v>1</v>
      </c>
      <c r="U74">
        <v>71</v>
      </c>
    </row>
    <row r="75" spans="19:21" ht="13.5">
      <c r="S75">
        <v>72</v>
      </c>
      <c r="T75">
        <v>6</v>
      </c>
      <c r="U75">
        <v>2</v>
      </c>
    </row>
    <row r="76" spans="19:21" ht="13.5">
      <c r="S76">
        <v>73</v>
      </c>
      <c r="T76">
        <v>1</v>
      </c>
      <c r="U76">
        <v>73</v>
      </c>
    </row>
    <row r="77" spans="19:21" ht="13.5">
      <c r="S77">
        <v>74</v>
      </c>
      <c r="T77">
        <v>1</v>
      </c>
      <c r="U77">
        <v>74</v>
      </c>
    </row>
    <row r="78" spans="19:21" ht="13.5">
      <c r="S78">
        <v>75</v>
      </c>
      <c r="T78">
        <v>5</v>
      </c>
      <c r="U78">
        <v>3</v>
      </c>
    </row>
    <row r="79" spans="19:21" ht="13.5">
      <c r="S79">
        <v>76</v>
      </c>
      <c r="T79">
        <v>2</v>
      </c>
      <c r="U79">
        <v>19</v>
      </c>
    </row>
    <row r="80" spans="19:21" ht="13.5">
      <c r="S80">
        <v>77</v>
      </c>
      <c r="T80">
        <v>1</v>
      </c>
      <c r="U80">
        <v>77</v>
      </c>
    </row>
    <row r="81" spans="19:21" ht="13.5">
      <c r="S81">
        <v>78</v>
      </c>
      <c r="T81">
        <v>1</v>
      </c>
      <c r="U81">
        <v>78</v>
      </c>
    </row>
    <row r="82" spans="19:21" ht="13.5">
      <c r="S82">
        <v>79</v>
      </c>
      <c r="T82">
        <v>1</v>
      </c>
      <c r="U82">
        <v>79</v>
      </c>
    </row>
    <row r="83" spans="19:21" ht="13.5">
      <c r="S83">
        <v>80</v>
      </c>
      <c r="T83">
        <v>4</v>
      </c>
      <c r="U83">
        <v>5</v>
      </c>
    </row>
    <row r="84" spans="19:21" ht="13.5">
      <c r="S84">
        <v>81</v>
      </c>
      <c r="T84">
        <v>9</v>
      </c>
      <c r="U84">
        <v>1</v>
      </c>
    </row>
    <row r="85" spans="19:21" ht="13.5">
      <c r="S85">
        <v>82</v>
      </c>
      <c r="T85">
        <v>1</v>
      </c>
      <c r="U85">
        <v>82</v>
      </c>
    </row>
    <row r="86" spans="19:21" ht="13.5">
      <c r="S86">
        <v>83</v>
      </c>
      <c r="T86">
        <v>1</v>
      </c>
      <c r="U86">
        <v>83</v>
      </c>
    </row>
    <row r="87" spans="19:21" ht="13.5">
      <c r="S87">
        <v>84</v>
      </c>
      <c r="T87">
        <v>2</v>
      </c>
      <c r="U87">
        <v>21</v>
      </c>
    </row>
    <row r="88" spans="19:21" ht="13.5">
      <c r="S88">
        <v>85</v>
      </c>
      <c r="T88">
        <v>1</v>
      </c>
      <c r="U88">
        <v>85</v>
      </c>
    </row>
    <row r="89" spans="19:21" ht="13.5">
      <c r="S89">
        <v>86</v>
      </c>
      <c r="T89">
        <v>1</v>
      </c>
      <c r="U89">
        <v>86</v>
      </c>
    </row>
    <row r="90" spans="19:21" ht="13.5">
      <c r="S90">
        <v>87</v>
      </c>
      <c r="T90">
        <v>1</v>
      </c>
      <c r="U90">
        <v>87</v>
      </c>
    </row>
    <row r="91" spans="19:21" ht="13.5">
      <c r="S91">
        <v>88</v>
      </c>
      <c r="T91">
        <v>2</v>
      </c>
      <c r="U91">
        <v>22</v>
      </c>
    </row>
    <row r="92" spans="19:21" ht="13.5">
      <c r="S92">
        <v>89</v>
      </c>
      <c r="T92">
        <v>1</v>
      </c>
      <c r="U92">
        <v>89</v>
      </c>
    </row>
    <row r="93" spans="19:21" ht="13.5">
      <c r="S93">
        <v>90</v>
      </c>
      <c r="T93">
        <v>3</v>
      </c>
      <c r="U93">
        <v>10</v>
      </c>
    </row>
    <row r="94" spans="19:21" ht="13.5">
      <c r="S94">
        <v>91</v>
      </c>
      <c r="T94">
        <v>1</v>
      </c>
      <c r="U94">
        <v>91</v>
      </c>
    </row>
    <row r="95" spans="19:21" ht="13.5">
      <c r="S95">
        <v>92</v>
      </c>
      <c r="T95">
        <v>2</v>
      </c>
      <c r="U95">
        <v>23</v>
      </c>
    </row>
    <row r="96" spans="19:21" ht="13.5">
      <c r="S96">
        <v>93</v>
      </c>
      <c r="T96">
        <v>1</v>
      </c>
      <c r="U96">
        <v>93</v>
      </c>
    </row>
    <row r="97" spans="19:21" ht="13.5">
      <c r="S97">
        <v>94</v>
      </c>
      <c r="T97">
        <v>1</v>
      </c>
      <c r="U97">
        <v>94</v>
      </c>
    </row>
    <row r="98" spans="19:21" ht="13.5">
      <c r="S98">
        <v>95</v>
      </c>
      <c r="T98">
        <v>1</v>
      </c>
      <c r="U98">
        <v>95</v>
      </c>
    </row>
    <row r="99" spans="19:21" ht="13.5">
      <c r="S99">
        <v>96</v>
      </c>
      <c r="T99">
        <v>4</v>
      </c>
      <c r="U99">
        <v>6</v>
      </c>
    </row>
    <row r="100" spans="19:21" ht="13.5">
      <c r="S100">
        <v>97</v>
      </c>
      <c r="T100">
        <v>1</v>
      </c>
      <c r="U100">
        <v>97</v>
      </c>
    </row>
    <row r="101" spans="19:21" ht="13.5">
      <c r="S101">
        <v>98</v>
      </c>
      <c r="T101">
        <v>7</v>
      </c>
      <c r="U101">
        <v>2</v>
      </c>
    </row>
    <row r="102" spans="19:21" ht="13.5">
      <c r="S102">
        <v>99</v>
      </c>
      <c r="T102">
        <v>3</v>
      </c>
      <c r="U102">
        <v>11</v>
      </c>
    </row>
    <row r="103" spans="19:21" ht="13.5">
      <c r="S103">
        <v>100</v>
      </c>
      <c r="T103">
        <v>10</v>
      </c>
      <c r="U103">
        <v>1</v>
      </c>
    </row>
  </sheetData>
  <sheetProtection password="CE84" sheet="1" objects="1" scenarios="1"/>
  <mergeCells count="78">
    <mergeCell ref="C51:C52"/>
    <mergeCell ref="F51:F52"/>
    <mergeCell ref="N51:N52"/>
    <mergeCell ref="C53:C54"/>
    <mergeCell ref="F53:F54"/>
    <mergeCell ref="N53:N54"/>
    <mergeCell ref="C47:C48"/>
    <mergeCell ref="F47:F48"/>
    <mergeCell ref="N47:N48"/>
    <mergeCell ref="C49:C50"/>
    <mergeCell ref="F49:F50"/>
    <mergeCell ref="N49:N50"/>
    <mergeCell ref="C43:C44"/>
    <mergeCell ref="F43:F44"/>
    <mergeCell ref="N43:N44"/>
    <mergeCell ref="C45:C46"/>
    <mergeCell ref="F45:F46"/>
    <mergeCell ref="N45:N46"/>
    <mergeCell ref="C39:C40"/>
    <mergeCell ref="F39:F40"/>
    <mergeCell ref="N39:N40"/>
    <mergeCell ref="C41:C42"/>
    <mergeCell ref="F41:F42"/>
    <mergeCell ref="N41:N42"/>
    <mergeCell ref="C35:C36"/>
    <mergeCell ref="F35:F36"/>
    <mergeCell ref="N35:N36"/>
    <mergeCell ref="C37:C38"/>
    <mergeCell ref="F37:F38"/>
    <mergeCell ref="N37:N38"/>
    <mergeCell ref="C31:C32"/>
    <mergeCell ref="F31:F32"/>
    <mergeCell ref="N31:N32"/>
    <mergeCell ref="C33:C34"/>
    <mergeCell ref="F33:F34"/>
    <mergeCell ref="N33:N34"/>
    <mergeCell ref="C27:C28"/>
    <mergeCell ref="F27:F28"/>
    <mergeCell ref="N27:N28"/>
    <mergeCell ref="C29:C30"/>
    <mergeCell ref="F29:F30"/>
    <mergeCell ref="N29:N30"/>
    <mergeCell ref="C23:C24"/>
    <mergeCell ref="F23:F24"/>
    <mergeCell ref="N23:N24"/>
    <mergeCell ref="C25:C26"/>
    <mergeCell ref="F25:F26"/>
    <mergeCell ref="N25:N26"/>
    <mergeCell ref="C19:C20"/>
    <mergeCell ref="F19:F20"/>
    <mergeCell ref="N19:N20"/>
    <mergeCell ref="C21:C22"/>
    <mergeCell ref="F21:F22"/>
    <mergeCell ref="N21:N22"/>
    <mergeCell ref="C15:C16"/>
    <mergeCell ref="F15:F16"/>
    <mergeCell ref="N15:N16"/>
    <mergeCell ref="C17:C18"/>
    <mergeCell ref="F17:F18"/>
    <mergeCell ref="N17:N18"/>
    <mergeCell ref="C11:C12"/>
    <mergeCell ref="F11:F12"/>
    <mergeCell ref="N11:N12"/>
    <mergeCell ref="C13:C14"/>
    <mergeCell ref="F13:F14"/>
    <mergeCell ref="N13:N14"/>
    <mergeCell ref="C7:C8"/>
    <mergeCell ref="F7:F8"/>
    <mergeCell ref="N7:N8"/>
    <mergeCell ref="C9:C10"/>
    <mergeCell ref="F9:F10"/>
    <mergeCell ref="N9:N10"/>
    <mergeCell ref="L3:O3"/>
    <mergeCell ref="L2:O2"/>
    <mergeCell ref="C5:C6"/>
    <mergeCell ref="B2:F2"/>
    <mergeCell ref="F5:F6"/>
    <mergeCell ref="N5:N6"/>
  </mergeCells>
  <printOptions/>
  <pageMargins left="0.67" right="0.39" top="0.91" bottom="0.52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2014-07-25T10:50:25Z</cp:lastPrinted>
  <dcterms:created xsi:type="dcterms:W3CDTF">2003-07-23T23:38:04Z</dcterms:created>
  <dcterms:modified xsi:type="dcterms:W3CDTF">2014-07-25T10:50:53Z</dcterms:modified>
  <cp:category/>
  <cp:version/>
  <cp:contentType/>
  <cp:contentStatus/>
</cp:coreProperties>
</file>