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'Sheet1'!$A$1:$AJ$43</definedName>
  </definedNames>
  <calcPr fullCalcOnLoad="1"/>
</workbook>
</file>

<file path=xl/sharedStrings.xml><?xml version="1.0" encoding="utf-8"?>
<sst xmlns="http://schemas.openxmlformats.org/spreadsheetml/2006/main" count="174" uniqueCount="11">
  <si>
    <t xml:space="preserve"> </t>
  </si>
  <si>
    <t>χ</t>
  </si>
  <si>
    <t>χ</t>
  </si>
  <si>
    <t>解答</t>
  </si>
  <si>
    <t>（</t>
  </si>
  <si>
    <t>）</t>
  </si>
  <si>
    <t>=</t>
  </si>
  <si>
    <t>×</t>
  </si>
  <si>
    <t>数×１次式の計算をマスターしよう！</t>
  </si>
  <si>
    <t xml:space="preserve">   年　  組　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</si>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</sst>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 quotePrefix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5" customWidth="1"/>
    <col min="4" max="4" width="1.4921875" style="15" customWidth="1"/>
    <col min="5" max="5" width="3.375" style="0" customWidth="1"/>
    <col min="6" max="6" width="2.75390625" style="15" customWidth="1"/>
    <col min="7" max="7" width="1.875" style="0" customWidth="1"/>
    <col min="8" max="8" width="2.50390625" style="0" customWidth="1"/>
    <col min="9" max="9" width="1.875" style="0" customWidth="1"/>
    <col min="10" max="10" width="10.50390625" style="0" customWidth="1"/>
    <col min="11" max="11" width="3.75390625" style="0" customWidth="1"/>
    <col min="12" max="12" width="1.37890625" style="0" customWidth="1"/>
    <col min="13" max="13" width="3.50390625" style="0" customWidth="1"/>
    <col min="14" max="14" width="1.4921875" style="15" customWidth="1"/>
    <col min="15" max="15" width="3.625" style="0" customWidth="1"/>
    <col min="16" max="16" width="2.625" style="15" customWidth="1"/>
    <col min="17" max="17" width="2.125" style="0" customWidth="1"/>
    <col min="18" max="18" width="2.50390625" style="0" customWidth="1"/>
    <col min="19" max="19" width="1.875" style="0" customWidth="1"/>
    <col min="20" max="20" width="10.00390625" style="0" customWidth="1"/>
    <col min="21" max="21" width="3.875" style="17" customWidth="1"/>
    <col min="22" max="22" width="1.75390625" style="0" customWidth="1"/>
    <col min="23" max="23" width="1.12109375" style="0" customWidth="1"/>
    <col min="24" max="24" width="3.50390625" style="0" customWidth="1"/>
    <col min="25" max="25" width="1.625" style="0" customWidth="1"/>
    <col min="26" max="26" width="1.12109375" style="0" customWidth="1"/>
    <col min="27" max="27" width="2.50390625" style="0" customWidth="1"/>
    <col min="28" max="28" width="1.875" style="21" customWidth="1"/>
    <col min="29" max="29" width="1.00390625" style="2" customWidth="1"/>
    <col min="30" max="30" width="1.25" style="0" customWidth="1"/>
    <col min="31" max="31" width="3.50390625" style="0" customWidth="1"/>
    <col min="32" max="32" width="1.625" style="21" customWidth="1"/>
    <col min="33" max="33" width="1.12109375" style="0" customWidth="1"/>
    <col min="34" max="34" width="1.25" style="0" customWidth="1"/>
    <col min="35" max="35" width="1.75390625" style="0" customWidth="1"/>
    <col min="36" max="36" width="1.12109375" style="0" customWidth="1"/>
  </cols>
  <sheetData>
    <row r="1" spans="1:35" s="3" customFormat="1" ht="18.75">
      <c r="A1" s="3" t="s">
        <v>8</v>
      </c>
      <c r="B1" s="9"/>
      <c r="C1" s="14"/>
      <c r="D1" s="14"/>
      <c r="E1" s="10"/>
      <c r="F1" s="14"/>
      <c r="G1" s="10"/>
      <c r="H1" s="10"/>
      <c r="I1" s="10"/>
      <c r="N1" s="13"/>
      <c r="P1" s="13"/>
      <c r="U1" s="2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  <c r="AG1" s="30"/>
      <c r="AH1" s="30"/>
      <c r="AI1" s="31" t="str">
        <f ca="1">MID(CELL("filename"),SEARCH("[",CELL("filename"))+1,SEARCH("]",CELL("filename"))-SEARCH("[",CELL("filename"))-5)&amp;"  岐阜県中学校数学科研究部会"</f>
        <v>110230  岐阜県中学校数学科研究部会</v>
      </c>
    </row>
    <row r="2" spans="2:35" s="3" customFormat="1" ht="18.75">
      <c r="B2" s="35">
        <f ca="1">TODAY()</f>
        <v>41098</v>
      </c>
      <c r="C2" s="35"/>
      <c r="D2" s="35"/>
      <c r="E2" s="35"/>
      <c r="F2" s="35"/>
      <c r="G2" s="35"/>
      <c r="H2" s="10"/>
      <c r="I2" s="10"/>
      <c r="N2" s="13"/>
      <c r="P2" s="13"/>
      <c r="U2" s="36" t="s">
        <v>10</v>
      </c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3:35" s="3" customFormat="1" ht="18.75">
      <c r="C3" s="13"/>
      <c r="D3" s="13"/>
      <c r="F3" s="13"/>
      <c r="J3" s="4" t="s">
        <v>9</v>
      </c>
      <c r="K3" s="22"/>
      <c r="L3" s="4"/>
      <c r="M3" s="4"/>
      <c r="N3" s="18"/>
      <c r="O3" s="4"/>
      <c r="P3" s="18"/>
      <c r="Q3" s="4"/>
      <c r="R3" s="4"/>
      <c r="S3" s="4"/>
      <c r="T3" s="4"/>
      <c r="U3" s="16"/>
      <c r="V3" s="32" t="s">
        <v>3</v>
      </c>
      <c r="W3" s="32"/>
      <c r="X3" s="32"/>
      <c r="Y3" s="32"/>
      <c r="Z3" s="32"/>
      <c r="AA3" s="32"/>
      <c r="AB3" s="33"/>
      <c r="AC3" s="33"/>
      <c r="AD3" s="33"/>
      <c r="AE3" s="34"/>
      <c r="AF3" s="34"/>
      <c r="AG3" s="34"/>
      <c r="AH3" s="34"/>
      <c r="AI3" s="34"/>
    </row>
    <row r="4" spans="1:36" s="7" customFormat="1" ht="19.5" customHeight="1">
      <c r="A4" s="11">
        <v>1</v>
      </c>
      <c r="B4" s="12" t="s">
        <v>0</v>
      </c>
      <c r="C4" s="6">
        <f ca="1">IF(RAND()&lt;0.3,IF(RAND()&lt;0.2,"-",-1*INT(RAND()*8+2)),INT(RAND()*8+2))</f>
        <v>7</v>
      </c>
      <c r="D4" s="12" t="s">
        <v>4</v>
      </c>
      <c r="E4" s="6">
        <f ca="1">IF(RAND()&lt;0.3,IF(RAND()&lt;0.2,"-",-1*INT(RAND()*8+2)),INT(RAND()*8+2))</f>
        <v>-2</v>
      </c>
      <c r="F4" s="12" t="s">
        <v>2</v>
      </c>
      <c r="G4" s="7" t="str">
        <f ca="1">IF(RAND()&lt;0.5,"+","-")</f>
        <v>+</v>
      </c>
      <c r="H4" s="6">
        <f ca="1">INT(RAND()*9+1)</f>
        <v>4</v>
      </c>
      <c r="I4" s="12" t="s">
        <v>5</v>
      </c>
      <c r="K4" s="11">
        <v>2</v>
      </c>
      <c r="L4" s="11"/>
      <c r="M4" s="6">
        <f ca="1">IF(RAND()&lt;0.3,IF(RAND()&lt;0.2,"-",-1*INT(RAND()*8+2)),INT(RAND()*8+2))</f>
        <v>-9</v>
      </c>
      <c r="N4" s="12" t="s">
        <v>4</v>
      </c>
      <c r="O4" s="6">
        <f ca="1">IF(RAND()&lt;0.3,IF(RAND()&lt;0.2,"-",-1*INT(RAND()*8+2)),INT(RAND()*8+2))</f>
        <v>7</v>
      </c>
      <c r="P4" s="12" t="s">
        <v>2</v>
      </c>
      <c r="Q4" s="7" t="str">
        <f ca="1">IF(RAND()&lt;0.5,"+","-")</f>
        <v>-</v>
      </c>
      <c r="R4" s="6">
        <f ca="1">INT(RAND()*9+1)</f>
        <v>1</v>
      </c>
      <c r="S4" s="12" t="s">
        <v>5</v>
      </c>
      <c r="T4" s="8"/>
      <c r="U4" s="16">
        <v>1</v>
      </c>
      <c r="V4" s="23"/>
      <c r="W4" s="24" t="s">
        <v>6</v>
      </c>
      <c r="X4" s="23">
        <f>IF(C4="-","-1",C4)</f>
        <v>7</v>
      </c>
      <c r="Y4" s="25" t="s">
        <v>7</v>
      </c>
      <c r="Z4" s="23" t="str">
        <f>IF(AA4&lt;0,"(",IF(AA4="-","(",""))</f>
        <v>(</v>
      </c>
      <c r="AA4" s="23">
        <f>E4</f>
        <v>-2</v>
      </c>
      <c r="AB4" s="25" t="str">
        <f>F4</f>
        <v>χ</v>
      </c>
      <c r="AC4" s="26" t="str">
        <f>IF(AA4&lt;0,")",IF(AA4="-",")",""))</f>
        <v>)</v>
      </c>
      <c r="AD4" s="27" t="str">
        <f>IF(AE4&gt;0,"+","")</f>
        <v>+</v>
      </c>
      <c r="AE4" s="27">
        <f>IF(C4="-",-1,C4)</f>
        <v>7</v>
      </c>
      <c r="AF4" s="25" t="s">
        <v>7</v>
      </c>
      <c r="AG4" s="27">
        <f>IF(AH4="-","(","")</f>
      </c>
      <c r="AH4" s="27">
        <f>IF(G4="+","",G4)</f>
      </c>
      <c r="AI4" s="27">
        <f>H4</f>
        <v>4</v>
      </c>
      <c r="AJ4" s="27">
        <f>IF(AH4="-",")","")</f>
      </c>
    </row>
    <row r="5" spans="1:36" s="7" customFormat="1" ht="19.5" customHeight="1">
      <c r="A5" s="11"/>
      <c r="B5" s="12"/>
      <c r="C5" s="6"/>
      <c r="D5" s="12"/>
      <c r="E5" s="6"/>
      <c r="F5" s="12"/>
      <c r="H5" s="6"/>
      <c r="I5" s="6"/>
      <c r="K5" s="11"/>
      <c r="L5" s="11"/>
      <c r="M5" s="6"/>
      <c r="N5" s="12"/>
      <c r="O5" s="6"/>
      <c r="P5" s="12"/>
      <c r="R5" s="6"/>
      <c r="S5" s="6"/>
      <c r="T5" s="8"/>
      <c r="U5" s="16"/>
      <c r="V5" s="23"/>
      <c r="W5" s="24" t="s">
        <v>6</v>
      </c>
      <c r="X5" s="23">
        <f>X4*IF(AA4="-",-1,AA4)</f>
        <v>-14</v>
      </c>
      <c r="Y5" s="25" t="s">
        <v>1</v>
      </c>
      <c r="Z5" s="23"/>
      <c r="AA5" s="23"/>
      <c r="AB5" s="25"/>
      <c r="AC5" s="26"/>
      <c r="AD5" s="27" t="str">
        <f>IF(AE5&gt;0,"+","")</f>
        <v>+</v>
      </c>
      <c r="AE5" s="27">
        <f>AE4*AI4*IF(AH4="-",-1,1)</f>
        <v>28</v>
      </c>
      <c r="AF5" s="25"/>
      <c r="AG5" s="27"/>
      <c r="AH5" s="27"/>
      <c r="AI5" s="27"/>
      <c r="AJ5" s="27"/>
    </row>
    <row r="6" spans="1:36" s="7" customFormat="1" ht="19.5" customHeight="1">
      <c r="A6" s="11"/>
      <c r="B6" s="12"/>
      <c r="C6" s="6"/>
      <c r="D6" s="12"/>
      <c r="E6" s="6"/>
      <c r="F6" s="6"/>
      <c r="H6" s="6"/>
      <c r="I6" s="6"/>
      <c r="K6" s="11"/>
      <c r="L6" s="11"/>
      <c r="M6" s="11"/>
      <c r="N6" s="19"/>
      <c r="P6" s="12"/>
      <c r="T6" s="8"/>
      <c r="U6" s="16">
        <v>2</v>
      </c>
      <c r="V6" s="23"/>
      <c r="W6" s="24" t="s">
        <v>6</v>
      </c>
      <c r="X6" s="23">
        <f>IF(M4="-","-1",M4)</f>
        <v>-9</v>
      </c>
      <c r="Y6" s="25" t="s">
        <v>7</v>
      </c>
      <c r="Z6" s="23">
        <f>IF(AA6&lt;0,"(",IF(AA6="-","(",""))</f>
      </c>
      <c r="AA6" s="23">
        <f>O4</f>
        <v>7</v>
      </c>
      <c r="AB6" s="25" t="str">
        <f>P4</f>
        <v>χ</v>
      </c>
      <c r="AC6" s="26">
        <f>IF(AA6&lt;0,")",IF(AA6="-",")",""))</f>
      </c>
      <c r="AD6" s="27">
        <f>IF(AE6&gt;0,"+","")</f>
      </c>
      <c r="AE6" s="27">
        <f>IF(M4="-",-1,M4)</f>
        <v>-9</v>
      </c>
      <c r="AF6" s="25" t="s">
        <v>7</v>
      </c>
      <c r="AG6" s="27" t="str">
        <f>IF(AH6="-","(","")</f>
        <v>(</v>
      </c>
      <c r="AH6" s="27" t="str">
        <f>IF(Q4="+","",Q4)</f>
        <v>-</v>
      </c>
      <c r="AI6" s="27">
        <f>R4</f>
        <v>1</v>
      </c>
      <c r="AJ6" s="27" t="str">
        <f>IF(AH6="-",")","")</f>
        <v>)</v>
      </c>
    </row>
    <row r="7" spans="1:36" s="7" customFormat="1" ht="19.5" customHeight="1">
      <c r="A7" s="11"/>
      <c r="B7" s="12"/>
      <c r="C7" s="6"/>
      <c r="D7" s="12"/>
      <c r="E7" s="6"/>
      <c r="F7" s="6"/>
      <c r="H7" s="6"/>
      <c r="I7" s="6"/>
      <c r="K7" s="11"/>
      <c r="L7" s="11"/>
      <c r="M7" s="11"/>
      <c r="N7" s="19"/>
      <c r="P7" s="12"/>
      <c r="T7" s="8"/>
      <c r="U7" s="16"/>
      <c r="V7" s="23"/>
      <c r="W7" s="24" t="s">
        <v>6</v>
      </c>
      <c r="X7" s="23">
        <f>X6*IF(AA6="-",-1,AA6)</f>
        <v>-63</v>
      </c>
      <c r="Y7" s="25" t="s">
        <v>1</v>
      </c>
      <c r="Z7" s="23"/>
      <c r="AA7" s="23"/>
      <c r="AB7" s="25"/>
      <c r="AC7" s="26"/>
      <c r="AD7" s="27" t="str">
        <f>IF(AE7&gt;0,"+","")</f>
        <v>+</v>
      </c>
      <c r="AE7" s="27">
        <f>AE6*AI6*IF(AH6="-",-1,1)</f>
        <v>9</v>
      </c>
      <c r="AF7" s="25"/>
      <c r="AG7" s="27"/>
      <c r="AH7" s="27"/>
      <c r="AI7" s="27"/>
      <c r="AJ7" s="27"/>
    </row>
    <row r="8" spans="1:36" s="7" customFormat="1" ht="19.5" customHeight="1">
      <c r="A8" s="11">
        <v>3</v>
      </c>
      <c r="B8" s="12" t="s">
        <v>0</v>
      </c>
      <c r="C8" s="6">
        <f ca="1">IF(RAND()&lt;0.3,IF(RAND()&lt;0.2,"-",-1*INT(RAND()*8+2)),INT(RAND()*8+2))</f>
        <v>8</v>
      </c>
      <c r="D8" s="12" t="s">
        <v>4</v>
      </c>
      <c r="E8" s="6">
        <f ca="1">IF(RAND()&lt;0.3,IF(RAND()&lt;0.2,"-",-1*INT(RAND()*8+2)),INT(RAND()*8+2))</f>
        <v>3</v>
      </c>
      <c r="F8" s="12" t="s">
        <v>2</v>
      </c>
      <c r="G8" s="7" t="str">
        <f ca="1">IF(RAND()&lt;0.5,"+","-")</f>
        <v>-</v>
      </c>
      <c r="H8" s="6">
        <f ca="1">INT(RAND()*9+1)</f>
        <v>5</v>
      </c>
      <c r="I8" s="12" t="s">
        <v>5</v>
      </c>
      <c r="K8" s="11">
        <v>4</v>
      </c>
      <c r="L8" s="11"/>
      <c r="M8" s="6">
        <f ca="1">IF(RAND()&lt;0.3,IF(RAND()&lt;0.2,"-",-1*INT(RAND()*8+2)),INT(RAND()*8+2))</f>
        <v>6</v>
      </c>
      <c r="N8" s="12" t="s">
        <v>4</v>
      </c>
      <c r="O8" s="6">
        <f ca="1">IF(RAND()&lt;0.3,IF(RAND()&lt;0.2,"-",-1*INT(RAND()*8+2)),INT(RAND()*8+2))</f>
        <v>2</v>
      </c>
      <c r="P8" s="12" t="s">
        <v>2</v>
      </c>
      <c r="Q8" s="7" t="str">
        <f ca="1">IF(RAND()&lt;0.5,"+","-")</f>
        <v>+</v>
      </c>
      <c r="R8" s="6">
        <f ca="1">INT(RAND()*9+1)</f>
        <v>7</v>
      </c>
      <c r="S8" s="12" t="s">
        <v>5</v>
      </c>
      <c r="T8" s="8"/>
      <c r="U8" s="16">
        <v>3</v>
      </c>
      <c r="V8" s="23"/>
      <c r="W8" s="24" t="s">
        <v>6</v>
      </c>
      <c r="X8" s="23">
        <f>IF(C8="-","-1",C8)</f>
        <v>8</v>
      </c>
      <c r="Y8" s="25" t="s">
        <v>7</v>
      </c>
      <c r="Z8" s="23">
        <f>IF(AA8&lt;0,"(",IF(AA8="-","(",""))</f>
      </c>
      <c r="AA8" s="23">
        <f>E8</f>
        <v>3</v>
      </c>
      <c r="AB8" s="25" t="str">
        <f>F8</f>
        <v>χ</v>
      </c>
      <c r="AC8" s="26">
        <f>IF(AA8&lt;0,")",IF(AA8="-",")",""))</f>
      </c>
      <c r="AD8" s="27" t="str">
        <f aca="true" t="shared" si="0" ref="AD8:AD43">IF(AE8&gt;0,"+","")</f>
        <v>+</v>
      </c>
      <c r="AE8" s="27">
        <f>IF(C8="-",-1,C8)</f>
        <v>8</v>
      </c>
      <c r="AF8" s="25" t="s">
        <v>7</v>
      </c>
      <c r="AG8" s="27" t="str">
        <f>IF(AH8="-","(","")</f>
        <v>(</v>
      </c>
      <c r="AH8" s="27" t="str">
        <f>IF(G8="+","",G8)</f>
        <v>-</v>
      </c>
      <c r="AI8" s="27">
        <f>H8</f>
        <v>5</v>
      </c>
      <c r="AJ8" s="27" t="str">
        <f>IF(AH8="-",")","")</f>
        <v>)</v>
      </c>
    </row>
    <row r="9" spans="1:36" s="7" customFormat="1" ht="19.5" customHeight="1">
      <c r="A9" s="11"/>
      <c r="B9" s="12"/>
      <c r="C9" s="6"/>
      <c r="D9" s="12"/>
      <c r="E9" s="6"/>
      <c r="F9" s="12"/>
      <c r="H9" s="6"/>
      <c r="I9" s="6"/>
      <c r="K9" s="11"/>
      <c r="L9" s="11"/>
      <c r="M9" s="6"/>
      <c r="N9" s="12"/>
      <c r="O9" s="6"/>
      <c r="P9" s="12"/>
      <c r="R9" s="6"/>
      <c r="S9" s="6"/>
      <c r="T9" s="8"/>
      <c r="U9" s="16"/>
      <c r="V9" s="23"/>
      <c r="W9" s="24" t="s">
        <v>6</v>
      </c>
      <c r="X9" s="23">
        <f>X8*IF(AA8="-",-1,AA8)</f>
        <v>24</v>
      </c>
      <c r="Y9" s="25" t="s">
        <v>1</v>
      </c>
      <c r="Z9" s="23"/>
      <c r="AA9" s="23"/>
      <c r="AB9" s="25"/>
      <c r="AC9" s="26"/>
      <c r="AD9" s="27">
        <f t="shared" si="0"/>
      </c>
      <c r="AE9" s="27">
        <f>AE8*AI8*IF(AH8="-",-1,1)</f>
        <v>-40</v>
      </c>
      <c r="AF9" s="25"/>
      <c r="AG9" s="27"/>
      <c r="AH9" s="27"/>
      <c r="AI9" s="27"/>
      <c r="AJ9" s="27"/>
    </row>
    <row r="10" spans="1:36" s="7" customFormat="1" ht="19.5" customHeight="1">
      <c r="A10" s="11"/>
      <c r="B10" s="12"/>
      <c r="C10" s="6"/>
      <c r="D10" s="12"/>
      <c r="E10" s="6"/>
      <c r="F10" s="6"/>
      <c r="H10" s="6"/>
      <c r="I10" s="6"/>
      <c r="K10" s="11"/>
      <c r="L10" s="11"/>
      <c r="M10" s="11"/>
      <c r="N10" s="19"/>
      <c r="P10" s="12"/>
      <c r="T10" s="8"/>
      <c r="U10" s="16">
        <v>4</v>
      </c>
      <c r="V10" s="23"/>
      <c r="W10" s="24" t="s">
        <v>6</v>
      </c>
      <c r="X10" s="23">
        <f>IF(M8="-","-1",M8)</f>
        <v>6</v>
      </c>
      <c r="Y10" s="25" t="s">
        <v>7</v>
      </c>
      <c r="Z10" s="23">
        <f>IF(AA10&lt;0,"(",IF(AA10="-","(",""))</f>
      </c>
      <c r="AA10" s="23">
        <f>O8</f>
        <v>2</v>
      </c>
      <c r="AB10" s="25" t="str">
        <f>P8</f>
        <v>χ</v>
      </c>
      <c r="AC10" s="26">
        <f>IF(AA10&lt;0,")",IF(AA10="-",")",""))</f>
      </c>
      <c r="AD10" s="27" t="str">
        <f t="shared" si="0"/>
        <v>+</v>
      </c>
      <c r="AE10" s="27">
        <f>IF(M8="-",-1,M8)</f>
        <v>6</v>
      </c>
      <c r="AF10" s="25" t="s">
        <v>7</v>
      </c>
      <c r="AG10" s="27">
        <f>IF(AH10="-","(","")</f>
      </c>
      <c r="AH10" s="27">
        <f>IF(Q8="+","",Q8)</f>
      </c>
      <c r="AI10" s="27">
        <f>R8</f>
        <v>7</v>
      </c>
      <c r="AJ10" s="27">
        <f>IF(AH10="-",")","")</f>
      </c>
    </row>
    <row r="11" spans="1:36" s="7" customFormat="1" ht="19.5" customHeight="1">
      <c r="A11" s="11"/>
      <c r="B11" s="12"/>
      <c r="C11" s="6"/>
      <c r="D11" s="12"/>
      <c r="E11" s="6"/>
      <c r="F11" s="6"/>
      <c r="H11" s="6"/>
      <c r="I11" s="6"/>
      <c r="K11" s="11"/>
      <c r="L11" s="11"/>
      <c r="M11" s="11"/>
      <c r="N11" s="19"/>
      <c r="P11" s="12"/>
      <c r="T11" s="8"/>
      <c r="U11" s="16"/>
      <c r="V11" s="23"/>
      <c r="W11" s="24" t="s">
        <v>6</v>
      </c>
      <c r="X11" s="23">
        <f>X10*IF(AA10="-",-1,AA10)</f>
        <v>12</v>
      </c>
      <c r="Y11" s="25" t="s">
        <v>1</v>
      </c>
      <c r="Z11" s="23"/>
      <c r="AA11" s="23"/>
      <c r="AB11" s="25"/>
      <c r="AC11" s="26"/>
      <c r="AD11" s="27" t="str">
        <f t="shared" si="0"/>
        <v>+</v>
      </c>
      <c r="AE11" s="27">
        <f>AE10*AI10*IF(AH10="-",-1,1)</f>
        <v>42</v>
      </c>
      <c r="AF11" s="25"/>
      <c r="AG11" s="27"/>
      <c r="AH11" s="27"/>
      <c r="AI11" s="27"/>
      <c r="AJ11" s="27"/>
    </row>
    <row r="12" spans="1:36" s="7" customFormat="1" ht="19.5" customHeight="1">
      <c r="A12" s="11">
        <v>5</v>
      </c>
      <c r="B12" s="12" t="s">
        <v>0</v>
      </c>
      <c r="C12" s="6">
        <f ca="1">IF(RAND()&lt;0.3,IF(RAND()&lt;0.2,"-",-1*INT(RAND()*8+2)),INT(RAND()*8+2))</f>
        <v>3</v>
      </c>
      <c r="D12" s="12" t="s">
        <v>4</v>
      </c>
      <c r="E12" s="6">
        <f ca="1">IF(RAND()&lt;0.3,IF(RAND()&lt;0.2,"-",-1*INT(RAND()*8+2)),INT(RAND()*8+2))</f>
        <v>-3</v>
      </c>
      <c r="F12" s="12" t="s">
        <v>2</v>
      </c>
      <c r="G12" s="7" t="str">
        <f ca="1">IF(RAND()&lt;0.5,"+","-")</f>
        <v>-</v>
      </c>
      <c r="H12" s="6">
        <f ca="1">INT(RAND()*9+1)</f>
        <v>2</v>
      </c>
      <c r="I12" s="12" t="s">
        <v>5</v>
      </c>
      <c r="K12" s="11">
        <v>6</v>
      </c>
      <c r="L12" s="11"/>
      <c r="M12" s="6">
        <f ca="1">IF(RAND()&lt;0.3,IF(RAND()&lt;0.2,"-",-1*INT(RAND()*8+2)),INT(RAND()*8+2))</f>
        <v>6</v>
      </c>
      <c r="N12" s="12" t="s">
        <v>4</v>
      </c>
      <c r="O12" s="6">
        <f ca="1">IF(RAND()&lt;0.3,IF(RAND()&lt;0.2,"-",-1*INT(RAND()*8+2)),INT(RAND()*8+2))</f>
        <v>-3</v>
      </c>
      <c r="P12" s="12" t="s">
        <v>2</v>
      </c>
      <c r="Q12" s="7" t="str">
        <f ca="1">IF(RAND()&lt;0.5,"+","-")</f>
        <v>-</v>
      </c>
      <c r="R12" s="6">
        <f ca="1">INT(RAND()*9+1)</f>
        <v>8</v>
      </c>
      <c r="S12" s="12" t="s">
        <v>5</v>
      </c>
      <c r="T12" s="8"/>
      <c r="U12" s="16">
        <v>5</v>
      </c>
      <c r="V12" s="23"/>
      <c r="W12" s="24" t="s">
        <v>6</v>
      </c>
      <c r="X12" s="23">
        <f>IF(C12="-","-1",C12)</f>
        <v>3</v>
      </c>
      <c r="Y12" s="25" t="s">
        <v>7</v>
      </c>
      <c r="Z12" s="23" t="str">
        <f>IF(AA12&lt;0,"(",IF(AA12="-","(",""))</f>
        <v>(</v>
      </c>
      <c r="AA12" s="23">
        <f>E12</f>
        <v>-3</v>
      </c>
      <c r="AB12" s="25" t="str">
        <f>F12</f>
        <v>χ</v>
      </c>
      <c r="AC12" s="26" t="str">
        <f>IF(AA12&lt;0,")",IF(AA12="-",")",""))</f>
        <v>)</v>
      </c>
      <c r="AD12" s="27" t="str">
        <f t="shared" si="0"/>
        <v>+</v>
      </c>
      <c r="AE12" s="27">
        <f>IF(C12="-",-1,C12)</f>
        <v>3</v>
      </c>
      <c r="AF12" s="25" t="s">
        <v>7</v>
      </c>
      <c r="AG12" s="27" t="str">
        <f>IF(AH12="-","(","")</f>
        <v>(</v>
      </c>
      <c r="AH12" s="27" t="str">
        <f>IF(G12="+","",G12)</f>
        <v>-</v>
      </c>
      <c r="AI12" s="27">
        <f>H12</f>
        <v>2</v>
      </c>
      <c r="AJ12" s="27" t="str">
        <f>IF(AH12="-",")","")</f>
        <v>)</v>
      </c>
    </row>
    <row r="13" spans="1:36" s="7" customFormat="1" ht="19.5" customHeight="1">
      <c r="A13" s="11"/>
      <c r="B13" s="12"/>
      <c r="C13" s="6"/>
      <c r="D13" s="12"/>
      <c r="E13" s="6"/>
      <c r="F13" s="12"/>
      <c r="H13" s="6"/>
      <c r="I13" s="6"/>
      <c r="K13" s="11"/>
      <c r="L13" s="11"/>
      <c r="M13" s="6"/>
      <c r="N13" s="12"/>
      <c r="O13" s="6"/>
      <c r="P13" s="12"/>
      <c r="R13" s="6"/>
      <c r="S13" s="6"/>
      <c r="T13" s="8"/>
      <c r="U13" s="16"/>
      <c r="V13" s="23"/>
      <c r="W13" s="24" t="s">
        <v>6</v>
      </c>
      <c r="X13" s="23">
        <f>X12*IF(AA12="-",-1,AA12)</f>
        <v>-9</v>
      </c>
      <c r="Y13" s="25" t="s">
        <v>1</v>
      </c>
      <c r="Z13" s="23"/>
      <c r="AA13" s="23"/>
      <c r="AB13" s="25"/>
      <c r="AC13" s="26"/>
      <c r="AD13" s="27">
        <f t="shared" si="0"/>
      </c>
      <c r="AE13" s="27">
        <f>AE12*AI12*IF(AH12="-",-1,1)</f>
        <v>-6</v>
      </c>
      <c r="AF13" s="25"/>
      <c r="AG13" s="27"/>
      <c r="AH13" s="27"/>
      <c r="AI13" s="27"/>
      <c r="AJ13" s="27"/>
    </row>
    <row r="14" spans="1:36" s="7" customFormat="1" ht="19.5" customHeight="1">
      <c r="A14" s="11"/>
      <c r="B14" s="12"/>
      <c r="C14" s="6"/>
      <c r="D14" s="12"/>
      <c r="E14" s="6"/>
      <c r="F14" s="6"/>
      <c r="H14" s="6"/>
      <c r="I14" s="6"/>
      <c r="K14" s="11"/>
      <c r="L14" s="11"/>
      <c r="M14" s="11"/>
      <c r="N14" s="19"/>
      <c r="P14" s="12"/>
      <c r="T14" s="8"/>
      <c r="U14" s="16">
        <v>6</v>
      </c>
      <c r="V14" s="23"/>
      <c r="W14" s="24" t="s">
        <v>6</v>
      </c>
      <c r="X14" s="23">
        <f>IF(M12="-","-1",M12)</f>
        <v>6</v>
      </c>
      <c r="Y14" s="25" t="s">
        <v>7</v>
      </c>
      <c r="Z14" s="23" t="str">
        <f>IF(AA14&lt;0,"(",IF(AA14="-","(",""))</f>
        <v>(</v>
      </c>
      <c r="AA14" s="23">
        <f>O12</f>
        <v>-3</v>
      </c>
      <c r="AB14" s="25" t="str">
        <f>P12</f>
        <v>χ</v>
      </c>
      <c r="AC14" s="26" t="str">
        <f>IF(AA14&lt;0,")",IF(AA14="-",")",""))</f>
        <v>)</v>
      </c>
      <c r="AD14" s="27" t="str">
        <f t="shared" si="0"/>
        <v>+</v>
      </c>
      <c r="AE14" s="27">
        <f>IF(M12="-",-1,M12)</f>
        <v>6</v>
      </c>
      <c r="AF14" s="25" t="s">
        <v>7</v>
      </c>
      <c r="AG14" s="27" t="str">
        <f>IF(AH14="-","(","")</f>
        <v>(</v>
      </c>
      <c r="AH14" s="27" t="str">
        <f>IF(Q12="+","",Q12)</f>
        <v>-</v>
      </c>
      <c r="AI14" s="27">
        <f>R12</f>
        <v>8</v>
      </c>
      <c r="AJ14" s="27" t="str">
        <f>IF(AH14="-",")","")</f>
        <v>)</v>
      </c>
    </row>
    <row r="15" spans="1:36" s="7" customFormat="1" ht="19.5" customHeight="1">
      <c r="A15" s="11"/>
      <c r="B15" s="12"/>
      <c r="C15" s="6"/>
      <c r="D15" s="12"/>
      <c r="E15" s="6"/>
      <c r="F15" s="6"/>
      <c r="H15" s="6"/>
      <c r="I15" s="6"/>
      <c r="K15" s="11"/>
      <c r="L15" s="11"/>
      <c r="M15" s="11"/>
      <c r="N15" s="19"/>
      <c r="P15" s="12"/>
      <c r="T15" s="8"/>
      <c r="U15" s="16"/>
      <c r="V15" s="23"/>
      <c r="W15" s="24" t="s">
        <v>6</v>
      </c>
      <c r="X15" s="23">
        <f>X14*IF(AA14="-",-1,AA14)</f>
        <v>-18</v>
      </c>
      <c r="Y15" s="25" t="s">
        <v>1</v>
      </c>
      <c r="Z15" s="23"/>
      <c r="AA15" s="23"/>
      <c r="AB15" s="25"/>
      <c r="AC15" s="26"/>
      <c r="AD15" s="27">
        <f t="shared" si="0"/>
      </c>
      <c r="AE15" s="27">
        <f>AE14*AI14*IF(AH14="-",-1,1)</f>
        <v>-48</v>
      </c>
      <c r="AF15" s="25"/>
      <c r="AG15" s="27"/>
      <c r="AH15" s="27"/>
      <c r="AI15" s="27"/>
      <c r="AJ15" s="27"/>
    </row>
    <row r="16" spans="1:36" s="7" customFormat="1" ht="19.5" customHeight="1">
      <c r="A16" s="11">
        <v>7</v>
      </c>
      <c r="B16" s="12" t="s">
        <v>0</v>
      </c>
      <c r="C16" s="6">
        <f ca="1">IF(RAND()&lt;0.3,IF(RAND()&lt;0.2,"-",-1*INT(RAND()*8+2)),INT(RAND()*8+2))</f>
        <v>-6</v>
      </c>
      <c r="D16" s="12" t="s">
        <v>4</v>
      </c>
      <c r="E16" s="6">
        <f ca="1">IF(RAND()&lt;0.3,IF(RAND()&lt;0.2,"-",-1*INT(RAND()*8+2)),INT(RAND()*8+2))</f>
        <v>9</v>
      </c>
      <c r="F16" s="12" t="s">
        <v>2</v>
      </c>
      <c r="G16" s="7" t="str">
        <f ca="1">IF(RAND()&lt;0.5,"+","-")</f>
        <v>+</v>
      </c>
      <c r="H16" s="6">
        <f ca="1">INT(RAND()*9+1)</f>
        <v>6</v>
      </c>
      <c r="I16" s="12" t="s">
        <v>5</v>
      </c>
      <c r="K16" s="11">
        <v>8</v>
      </c>
      <c r="L16" s="11"/>
      <c r="M16" s="6">
        <f ca="1">IF(RAND()&lt;0.3,IF(RAND()&lt;0.2,"-",-1*INT(RAND()*8+2)),INT(RAND()*8+2))</f>
        <v>5</v>
      </c>
      <c r="N16" s="12" t="s">
        <v>4</v>
      </c>
      <c r="O16" s="6">
        <f ca="1">IF(RAND()&lt;0.3,IF(RAND()&lt;0.2,"-",-1*INT(RAND()*8+2)),INT(RAND()*8+2))</f>
        <v>-8</v>
      </c>
      <c r="P16" s="12" t="s">
        <v>2</v>
      </c>
      <c r="Q16" s="7" t="str">
        <f ca="1">IF(RAND()&lt;0.5,"+","-")</f>
        <v>+</v>
      </c>
      <c r="R16" s="6">
        <f ca="1">INT(RAND()*9+1)</f>
        <v>9</v>
      </c>
      <c r="S16" s="12" t="s">
        <v>5</v>
      </c>
      <c r="T16" s="8"/>
      <c r="U16" s="16">
        <v>7</v>
      </c>
      <c r="V16" s="23"/>
      <c r="W16" s="24" t="s">
        <v>6</v>
      </c>
      <c r="X16" s="23">
        <f>IF(C16="-","-1",C16)</f>
        <v>-6</v>
      </c>
      <c r="Y16" s="25" t="s">
        <v>7</v>
      </c>
      <c r="Z16" s="23">
        <f>IF(AA16&lt;0,"(",IF(AA16="-","(",""))</f>
      </c>
      <c r="AA16" s="23">
        <f>E16</f>
        <v>9</v>
      </c>
      <c r="AB16" s="25" t="str">
        <f>F16</f>
        <v>χ</v>
      </c>
      <c r="AC16" s="26">
        <f>IF(AA16&lt;0,")",IF(AA16="-",")",""))</f>
      </c>
      <c r="AD16" s="27">
        <f t="shared" si="0"/>
      </c>
      <c r="AE16" s="27">
        <f>IF(C16="-",-1,C16)</f>
        <v>-6</v>
      </c>
      <c r="AF16" s="25" t="s">
        <v>7</v>
      </c>
      <c r="AG16" s="27">
        <f>IF(AH16="-","(","")</f>
      </c>
      <c r="AH16" s="27">
        <f>IF(G16="+","",G16)</f>
      </c>
      <c r="AI16" s="27">
        <f>H16</f>
        <v>6</v>
      </c>
      <c r="AJ16" s="27">
        <f>IF(AH16="-",")","")</f>
      </c>
    </row>
    <row r="17" spans="1:36" s="7" customFormat="1" ht="19.5" customHeight="1">
      <c r="A17" s="11"/>
      <c r="B17" s="12"/>
      <c r="C17" s="6"/>
      <c r="D17" s="12"/>
      <c r="E17" s="6"/>
      <c r="F17" s="12"/>
      <c r="H17" s="6"/>
      <c r="I17" s="6"/>
      <c r="K17" s="11"/>
      <c r="L17" s="11"/>
      <c r="M17" s="6"/>
      <c r="N17" s="12"/>
      <c r="O17" s="6"/>
      <c r="P17" s="12"/>
      <c r="R17" s="6"/>
      <c r="S17" s="6"/>
      <c r="T17" s="8"/>
      <c r="U17" s="16"/>
      <c r="V17" s="23"/>
      <c r="W17" s="24" t="s">
        <v>6</v>
      </c>
      <c r="X17" s="23">
        <f>X16*IF(AA16="-",-1,AA16)</f>
        <v>-54</v>
      </c>
      <c r="Y17" s="25" t="s">
        <v>1</v>
      </c>
      <c r="Z17" s="23"/>
      <c r="AA17" s="23"/>
      <c r="AB17" s="25"/>
      <c r="AC17" s="26"/>
      <c r="AD17" s="27">
        <f t="shared" si="0"/>
      </c>
      <c r="AE17" s="27">
        <f>AE16*AI16*IF(AH16="-",-1,1)</f>
        <v>-36</v>
      </c>
      <c r="AF17" s="25"/>
      <c r="AG17" s="27"/>
      <c r="AH17" s="27"/>
      <c r="AI17" s="27"/>
      <c r="AJ17" s="27"/>
    </row>
    <row r="18" spans="1:36" s="7" customFormat="1" ht="19.5" customHeight="1">
      <c r="A18" s="11"/>
      <c r="B18" s="12"/>
      <c r="C18" s="6"/>
      <c r="D18" s="12"/>
      <c r="E18" s="6"/>
      <c r="F18" s="6"/>
      <c r="H18" s="6"/>
      <c r="I18" s="6"/>
      <c r="K18" s="11"/>
      <c r="L18" s="11"/>
      <c r="M18" s="11"/>
      <c r="N18" s="19"/>
      <c r="P18" s="12"/>
      <c r="T18" s="8"/>
      <c r="U18" s="16">
        <v>8</v>
      </c>
      <c r="V18" s="23"/>
      <c r="W18" s="24" t="s">
        <v>6</v>
      </c>
      <c r="X18" s="23">
        <f>IF(M16="-","-1",M16)</f>
        <v>5</v>
      </c>
      <c r="Y18" s="25" t="s">
        <v>7</v>
      </c>
      <c r="Z18" s="23" t="str">
        <f>IF(AA18&lt;0,"(",IF(AA18="-","(",""))</f>
        <v>(</v>
      </c>
      <c r="AA18" s="23">
        <f>O16</f>
        <v>-8</v>
      </c>
      <c r="AB18" s="25" t="str">
        <f>P16</f>
        <v>χ</v>
      </c>
      <c r="AC18" s="26" t="str">
        <f>IF(AA18&lt;0,")",IF(AA18="-",")",""))</f>
        <v>)</v>
      </c>
      <c r="AD18" s="27" t="str">
        <f t="shared" si="0"/>
        <v>+</v>
      </c>
      <c r="AE18" s="27">
        <f>IF(M16="-",-1,M16)</f>
        <v>5</v>
      </c>
      <c r="AF18" s="25" t="s">
        <v>7</v>
      </c>
      <c r="AG18" s="27">
        <f>IF(AH18="-","(","")</f>
      </c>
      <c r="AH18" s="27">
        <f>IF(Q16="+","",Q16)</f>
      </c>
      <c r="AI18" s="27">
        <f>R16</f>
        <v>9</v>
      </c>
      <c r="AJ18" s="27">
        <f>IF(AH18="-",")","")</f>
      </c>
    </row>
    <row r="19" spans="1:36" s="7" customFormat="1" ht="19.5" customHeight="1">
      <c r="A19" s="11"/>
      <c r="B19" s="12"/>
      <c r="C19" s="6"/>
      <c r="D19" s="12"/>
      <c r="E19" s="6"/>
      <c r="F19" s="6"/>
      <c r="H19" s="6"/>
      <c r="I19" s="6"/>
      <c r="K19" s="11"/>
      <c r="L19" s="11"/>
      <c r="M19" s="11"/>
      <c r="N19" s="19"/>
      <c r="P19" s="12"/>
      <c r="T19" s="8"/>
      <c r="U19" s="16"/>
      <c r="V19" s="23"/>
      <c r="W19" s="24" t="s">
        <v>6</v>
      </c>
      <c r="X19" s="23">
        <f>X18*IF(AA18="-",-1,AA18)</f>
        <v>-40</v>
      </c>
      <c r="Y19" s="25" t="s">
        <v>1</v>
      </c>
      <c r="Z19" s="23"/>
      <c r="AA19" s="23"/>
      <c r="AB19" s="25"/>
      <c r="AC19" s="26"/>
      <c r="AD19" s="27" t="str">
        <f t="shared" si="0"/>
        <v>+</v>
      </c>
      <c r="AE19" s="27">
        <f>AE18*AI18*IF(AH18="-",-1,1)</f>
        <v>45</v>
      </c>
      <c r="AF19" s="25"/>
      <c r="AG19" s="27"/>
      <c r="AH19" s="27"/>
      <c r="AI19" s="27"/>
      <c r="AJ19" s="27"/>
    </row>
    <row r="20" spans="1:36" s="7" customFormat="1" ht="19.5" customHeight="1">
      <c r="A20" s="11">
        <v>9</v>
      </c>
      <c r="B20" s="12" t="s">
        <v>0</v>
      </c>
      <c r="C20" s="6">
        <f ca="1">IF(RAND()&lt;0.3,IF(RAND()&lt;0.2,"-",-1*INT(RAND()*8+2)),INT(RAND()*8+2))</f>
        <v>-3</v>
      </c>
      <c r="D20" s="12" t="s">
        <v>4</v>
      </c>
      <c r="E20" s="6">
        <f ca="1">IF(RAND()&lt;0.3,IF(RAND()&lt;0.2,"-",-1*INT(RAND()*8+2)),INT(RAND()*8+2))</f>
        <v>3</v>
      </c>
      <c r="F20" s="12" t="s">
        <v>2</v>
      </c>
      <c r="G20" s="7" t="str">
        <f ca="1">IF(RAND()&lt;0.5,"+","-")</f>
        <v>+</v>
      </c>
      <c r="H20" s="6">
        <f ca="1">INT(RAND()*9+1)</f>
        <v>3</v>
      </c>
      <c r="I20" s="12" t="s">
        <v>5</v>
      </c>
      <c r="K20" s="11">
        <v>10</v>
      </c>
      <c r="L20" s="11"/>
      <c r="M20" s="6">
        <f ca="1">IF(RAND()&lt;0.3,IF(RAND()&lt;0.2,"-",-1*INT(RAND()*8+2)),INT(RAND()*8+2))</f>
        <v>3</v>
      </c>
      <c r="N20" s="12" t="s">
        <v>4</v>
      </c>
      <c r="O20" s="6">
        <f ca="1">IF(RAND()&lt;0.3,IF(RAND()&lt;0.2,"-",-1*INT(RAND()*8+2)),INT(RAND()*8+2))</f>
        <v>-7</v>
      </c>
      <c r="P20" s="12" t="s">
        <v>2</v>
      </c>
      <c r="Q20" s="7" t="str">
        <f ca="1">IF(RAND()&lt;0.5,"+","-")</f>
        <v>+</v>
      </c>
      <c r="R20" s="6">
        <f ca="1">INT(RAND()*9+1)</f>
        <v>5</v>
      </c>
      <c r="S20" s="12" t="s">
        <v>5</v>
      </c>
      <c r="T20" s="8"/>
      <c r="U20" s="16">
        <v>9</v>
      </c>
      <c r="V20" s="23"/>
      <c r="W20" s="24" t="s">
        <v>6</v>
      </c>
      <c r="X20" s="23">
        <f>IF(C20="-","-1",C20)</f>
        <v>-3</v>
      </c>
      <c r="Y20" s="25" t="s">
        <v>7</v>
      </c>
      <c r="Z20" s="23">
        <f>IF(AA20&lt;0,"(",IF(AA20="-","(",""))</f>
      </c>
      <c r="AA20" s="23">
        <f>E20</f>
        <v>3</v>
      </c>
      <c r="AB20" s="25" t="str">
        <f>F20</f>
        <v>χ</v>
      </c>
      <c r="AC20" s="26">
        <f>IF(AA20&lt;0,")",IF(AA20="-",")",""))</f>
      </c>
      <c r="AD20" s="27">
        <f t="shared" si="0"/>
      </c>
      <c r="AE20" s="27">
        <f>IF(C20="-",-1,C20)</f>
        <v>-3</v>
      </c>
      <c r="AF20" s="25" t="s">
        <v>7</v>
      </c>
      <c r="AG20" s="27">
        <f>IF(AH20="-","(","")</f>
      </c>
      <c r="AH20" s="27">
        <f>IF(G20="+","",G20)</f>
      </c>
      <c r="AI20" s="27">
        <f>H20</f>
        <v>3</v>
      </c>
      <c r="AJ20" s="27">
        <f>IF(AH20="-",")","")</f>
      </c>
    </row>
    <row r="21" spans="1:36" s="7" customFormat="1" ht="19.5" customHeight="1">
      <c r="A21" s="11"/>
      <c r="B21" s="12"/>
      <c r="C21" s="6"/>
      <c r="D21" s="12"/>
      <c r="E21" s="6"/>
      <c r="F21" s="12"/>
      <c r="H21" s="6"/>
      <c r="I21" s="6"/>
      <c r="K21" s="11"/>
      <c r="L21" s="11"/>
      <c r="M21" s="6"/>
      <c r="N21" s="12"/>
      <c r="O21" s="6"/>
      <c r="P21" s="12"/>
      <c r="R21" s="6"/>
      <c r="S21" s="6"/>
      <c r="T21" s="8"/>
      <c r="U21" s="16"/>
      <c r="V21" s="23"/>
      <c r="W21" s="24" t="s">
        <v>6</v>
      </c>
      <c r="X21" s="23">
        <f>X20*IF(AA20="-",-1,AA20)</f>
        <v>-9</v>
      </c>
      <c r="Y21" s="25" t="s">
        <v>1</v>
      </c>
      <c r="Z21" s="23"/>
      <c r="AA21" s="23"/>
      <c r="AB21" s="25"/>
      <c r="AC21" s="26"/>
      <c r="AD21" s="27">
        <f t="shared" si="0"/>
      </c>
      <c r="AE21" s="27">
        <f>AE20*AI20*IF(AH20="-",-1,1)</f>
        <v>-9</v>
      </c>
      <c r="AF21" s="25"/>
      <c r="AG21" s="27"/>
      <c r="AH21" s="27"/>
      <c r="AI21" s="27"/>
      <c r="AJ21" s="27"/>
    </row>
    <row r="22" spans="1:36" s="7" customFormat="1" ht="19.5" customHeight="1">
      <c r="A22" s="11"/>
      <c r="B22" s="12"/>
      <c r="C22" s="6"/>
      <c r="D22" s="12"/>
      <c r="E22" s="6"/>
      <c r="F22" s="6"/>
      <c r="H22" s="6"/>
      <c r="I22" s="6"/>
      <c r="K22" s="11"/>
      <c r="L22" s="11"/>
      <c r="M22" s="11"/>
      <c r="N22" s="19"/>
      <c r="P22" s="12"/>
      <c r="T22" s="8"/>
      <c r="U22" s="16">
        <v>10</v>
      </c>
      <c r="V22" s="23"/>
      <c r="W22" s="24" t="s">
        <v>6</v>
      </c>
      <c r="X22" s="23">
        <f>IF(M20="-","-1",M20)</f>
        <v>3</v>
      </c>
      <c r="Y22" s="25" t="s">
        <v>7</v>
      </c>
      <c r="Z22" s="23" t="str">
        <f>IF(AA22&lt;0,"(",IF(AA22="-","(",""))</f>
        <v>(</v>
      </c>
      <c r="AA22" s="23">
        <f>O20</f>
        <v>-7</v>
      </c>
      <c r="AB22" s="25" t="str">
        <f>P20</f>
        <v>χ</v>
      </c>
      <c r="AC22" s="26" t="str">
        <f>IF(AA22&lt;0,")",IF(AA22="-",")",""))</f>
        <v>)</v>
      </c>
      <c r="AD22" s="27" t="str">
        <f t="shared" si="0"/>
        <v>+</v>
      </c>
      <c r="AE22" s="27">
        <f>IF(M20="-",-1,M20)</f>
        <v>3</v>
      </c>
      <c r="AF22" s="25" t="s">
        <v>7</v>
      </c>
      <c r="AG22" s="27">
        <f>IF(AH22="-","(","")</f>
      </c>
      <c r="AH22" s="27">
        <f>IF(Q20="+","",Q20)</f>
      </c>
      <c r="AI22" s="27">
        <f>R20</f>
        <v>5</v>
      </c>
      <c r="AJ22" s="27">
        <f>IF(AH22="-",")","")</f>
      </c>
    </row>
    <row r="23" spans="1:36" s="7" customFormat="1" ht="19.5" customHeight="1">
      <c r="A23" s="11"/>
      <c r="B23" s="12"/>
      <c r="C23" s="6"/>
      <c r="D23" s="12"/>
      <c r="E23" s="6"/>
      <c r="F23" s="6"/>
      <c r="H23" s="6"/>
      <c r="I23" s="6"/>
      <c r="K23" s="11"/>
      <c r="L23" s="11"/>
      <c r="M23" s="11"/>
      <c r="N23" s="19"/>
      <c r="P23" s="12"/>
      <c r="T23" s="8"/>
      <c r="U23" s="16"/>
      <c r="V23" s="23"/>
      <c r="W23" s="24" t="s">
        <v>6</v>
      </c>
      <c r="X23" s="23">
        <f>X22*IF(AA22="-",-1,AA22)</f>
        <v>-21</v>
      </c>
      <c r="Y23" s="25" t="s">
        <v>1</v>
      </c>
      <c r="Z23" s="23"/>
      <c r="AA23" s="23"/>
      <c r="AB23" s="25"/>
      <c r="AC23" s="26"/>
      <c r="AD23" s="27" t="str">
        <f t="shared" si="0"/>
        <v>+</v>
      </c>
      <c r="AE23" s="27">
        <f>AE22*AI22*IF(AH22="-",-1,1)</f>
        <v>15</v>
      </c>
      <c r="AF23" s="25"/>
      <c r="AG23" s="27"/>
      <c r="AH23" s="27"/>
      <c r="AI23" s="27"/>
      <c r="AJ23" s="27"/>
    </row>
    <row r="24" spans="1:36" s="7" customFormat="1" ht="19.5" customHeight="1">
      <c r="A24" s="11">
        <v>11</v>
      </c>
      <c r="B24" s="12" t="s">
        <v>0</v>
      </c>
      <c r="C24" s="6">
        <f ca="1">IF(RAND()&lt;0.3,IF(RAND()&lt;0.2,"-",-1*INT(RAND()*8+2)),INT(RAND()*8+2))</f>
        <v>5</v>
      </c>
      <c r="D24" s="12" t="s">
        <v>4</v>
      </c>
      <c r="E24" s="6">
        <f ca="1">IF(RAND()&lt;0.3,IF(RAND()&lt;0.2,"-",-1*INT(RAND()*8+2)),INT(RAND()*8+2))</f>
        <v>-5</v>
      </c>
      <c r="F24" s="12" t="s">
        <v>2</v>
      </c>
      <c r="G24" s="7" t="str">
        <f ca="1">IF(RAND()&lt;0.5,"+","-")</f>
        <v>+</v>
      </c>
      <c r="H24" s="6">
        <f ca="1">INT(RAND()*9+1)</f>
        <v>7</v>
      </c>
      <c r="I24" s="12" t="s">
        <v>5</v>
      </c>
      <c r="K24" s="11">
        <v>12</v>
      </c>
      <c r="L24" s="11"/>
      <c r="M24" s="6">
        <f ca="1">IF(RAND()&lt;0.3,IF(RAND()&lt;0.2,"-",-1*INT(RAND()*8+2)),INT(RAND()*8+2))</f>
        <v>2</v>
      </c>
      <c r="N24" s="12" t="s">
        <v>4</v>
      </c>
      <c r="O24" s="6">
        <f ca="1">IF(RAND()&lt;0.3,IF(RAND()&lt;0.2,"-",-1*INT(RAND()*8+2)),INT(RAND()*8+2))</f>
        <v>4</v>
      </c>
      <c r="P24" s="12" t="s">
        <v>2</v>
      </c>
      <c r="Q24" s="7" t="str">
        <f ca="1">IF(RAND()&lt;0.5,"+","-")</f>
        <v>-</v>
      </c>
      <c r="R24" s="6">
        <f ca="1">INT(RAND()*9+1)</f>
        <v>2</v>
      </c>
      <c r="S24" s="12" t="s">
        <v>5</v>
      </c>
      <c r="T24" s="8"/>
      <c r="U24" s="16">
        <v>11</v>
      </c>
      <c r="V24" s="23"/>
      <c r="W24" s="24" t="s">
        <v>6</v>
      </c>
      <c r="X24" s="23">
        <f>IF(C24="-","-1",C24)</f>
        <v>5</v>
      </c>
      <c r="Y24" s="25" t="s">
        <v>7</v>
      </c>
      <c r="Z24" s="23" t="str">
        <f>IF(AA24&lt;0,"(",IF(AA24="-","(",""))</f>
        <v>(</v>
      </c>
      <c r="AA24" s="23">
        <f>E24</f>
        <v>-5</v>
      </c>
      <c r="AB24" s="25" t="str">
        <f>F24</f>
        <v>χ</v>
      </c>
      <c r="AC24" s="26" t="str">
        <f>IF(AA24&lt;0,")",IF(AA24="-",")",""))</f>
        <v>)</v>
      </c>
      <c r="AD24" s="27" t="str">
        <f t="shared" si="0"/>
        <v>+</v>
      </c>
      <c r="AE24" s="27">
        <f>IF(C24="-",-1,C24)</f>
        <v>5</v>
      </c>
      <c r="AF24" s="25" t="s">
        <v>7</v>
      </c>
      <c r="AG24" s="27">
        <f>IF(AH24="-","(","")</f>
      </c>
      <c r="AH24" s="27">
        <f>IF(G24="+","",G24)</f>
      </c>
      <c r="AI24" s="27">
        <f>H24</f>
        <v>7</v>
      </c>
      <c r="AJ24" s="27">
        <f>IF(AH24="-",")","")</f>
      </c>
    </row>
    <row r="25" spans="1:36" s="7" customFormat="1" ht="19.5" customHeight="1">
      <c r="A25" s="11"/>
      <c r="B25" s="12"/>
      <c r="C25" s="6"/>
      <c r="D25" s="12"/>
      <c r="E25" s="6"/>
      <c r="F25" s="12"/>
      <c r="H25" s="6"/>
      <c r="I25" s="6"/>
      <c r="K25" s="11"/>
      <c r="L25" s="11"/>
      <c r="M25" s="6"/>
      <c r="N25" s="12"/>
      <c r="O25" s="6"/>
      <c r="P25" s="12"/>
      <c r="R25" s="6"/>
      <c r="S25" s="6"/>
      <c r="T25" s="8"/>
      <c r="U25" s="16"/>
      <c r="V25" s="23"/>
      <c r="W25" s="24" t="s">
        <v>6</v>
      </c>
      <c r="X25" s="23">
        <f>X24*IF(AA24="-",-1,AA24)</f>
        <v>-25</v>
      </c>
      <c r="Y25" s="25" t="s">
        <v>1</v>
      </c>
      <c r="Z25" s="23"/>
      <c r="AA25" s="23"/>
      <c r="AB25" s="25"/>
      <c r="AC25" s="26"/>
      <c r="AD25" s="27" t="str">
        <f t="shared" si="0"/>
        <v>+</v>
      </c>
      <c r="AE25" s="27">
        <f>AE24*AI24*IF(AH24="-",-1,1)</f>
        <v>35</v>
      </c>
      <c r="AF25" s="25"/>
      <c r="AG25" s="27"/>
      <c r="AH25" s="27"/>
      <c r="AI25" s="27"/>
      <c r="AJ25" s="27"/>
    </row>
    <row r="26" spans="1:36" s="7" customFormat="1" ht="19.5" customHeight="1">
      <c r="A26" s="11"/>
      <c r="B26" s="12"/>
      <c r="C26" s="6"/>
      <c r="D26" s="12"/>
      <c r="E26" s="6"/>
      <c r="F26" s="6"/>
      <c r="H26" s="6"/>
      <c r="I26" s="6"/>
      <c r="K26" s="11"/>
      <c r="L26" s="11"/>
      <c r="M26" s="11"/>
      <c r="N26" s="19"/>
      <c r="P26" s="12"/>
      <c r="T26" s="8"/>
      <c r="U26" s="16">
        <v>12</v>
      </c>
      <c r="V26" s="23"/>
      <c r="W26" s="24" t="s">
        <v>6</v>
      </c>
      <c r="X26" s="23">
        <f>IF(M24="-","-1",M24)</f>
        <v>2</v>
      </c>
      <c r="Y26" s="25" t="s">
        <v>7</v>
      </c>
      <c r="Z26" s="23">
        <f>IF(AA26&lt;0,"(",IF(AA26="-","(",""))</f>
      </c>
      <c r="AA26" s="23">
        <f>O24</f>
        <v>4</v>
      </c>
      <c r="AB26" s="25" t="str">
        <f>P24</f>
        <v>χ</v>
      </c>
      <c r="AC26" s="26">
        <f>IF(AA26&lt;0,")",IF(AA26="-",")",""))</f>
      </c>
      <c r="AD26" s="27" t="str">
        <f t="shared" si="0"/>
        <v>+</v>
      </c>
      <c r="AE26" s="27">
        <f>IF(M24="-",-1,M24)</f>
        <v>2</v>
      </c>
      <c r="AF26" s="25" t="s">
        <v>7</v>
      </c>
      <c r="AG26" s="27" t="str">
        <f>IF(AH26="-","(","")</f>
        <v>(</v>
      </c>
      <c r="AH26" s="27" t="str">
        <f>IF(Q24="+","",Q24)</f>
        <v>-</v>
      </c>
      <c r="AI26" s="27">
        <f>R24</f>
        <v>2</v>
      </c>
      <c r="AJ26" s="27" t="str">
        <f>IF(AH26="-",")","")</f>
        <v>)</v>
      </c>
    </row>
    <row r="27" spans="1:36" s="7" customFormat="1" ht="19.5" customHeight="1">
      <c r="A27" s="11"/>
      <c r="B27" s="12"/>
      <c r="C27" s="6"/>
      <c r="D27" s="12"/>
      <c r="E27" s="6"/>
      <c r="F27" s="6"/>
      <c r="H27" s="6"/>
      <c r="I27" s="6"/>
      <c r="K27" s="11"/>
      <c r="L27" s="11"/>
      <c r="M27" s="11"/>
      <c r="N27" s="19"/>
      <c r="P27" s="12"/>
      <c r="T27" s="8"/>
      <c r="U27" s="16"/>
      <c r="V27" s="23"/>
      <c r="W27" s="24" t="s">
        <v>6</v>
      </c>
      <c r="X27" s="23">
        <f>X26*IF(AA26="-",-1,AA26)</f>
        <v>8</v>
      </c>
      <c r="Y27" s="25" t="s">
        <v>1</v>
      </c>
      <c r="Z27" s="23"/>
      <c r="AA27" s="23"/>
      <c r="AB27" s="25"/>
      <c r="AC27" s="26"/>
      <c r="AD27" s="27">
        <f t="shared" si="0"/>
      </c>
      <c r="AE27" s="27">
        <f>AE26*AI26*IF(AH26="-",-1,1)</f>
        <v>-4</v>
      </c>
      <c r="AF27" s="25"/>
      <c r="AG27" s="27"/>
      <c r="AH27" s="27"/>
      <c r="AI27" s="27"/>
      <c r="AJ27" s="27"/>
    </row>
    <row r="28" spans="1:36" s="7" customFormat="1" ht="19.5" customHeight="1">
      <c r="A28" s="11">
        <v>13</v>
      </c>
      <c r="B28" s="12" t="s">
        <v>0</v>
      </c>
      <c r="C28" s="6">
        <f ca="1">IF(RAND()&lt;0.3,IF(RAND()&lt;0.2,"-",-1*INT(RAND()*8+2)),INT(RAND()*8+2))</f>
        <v>7</v>
      </c>
      <c r="D28" s="12" t="s">
        <v>4</v>
      </c>
      <c r="E28" s="6">
        <f ca="1">IF(RAND()&lt;0.3,IF(RAND()&lt;0.2,"-",-1*INT(RAND()*8+2)),INT(RAND()*8+2))</f>
        <v>3</v>
      </c>
      <c r="F28" s="12" t="s">
        <v>2</v>
      </c>
      <c r="G28" s="7" t="str">
        <f ca="1">IF(RAND()&lt;0.5,"+","-")</f>
        <v>+</v>
      </c>
      <c r="H28" s="6">
        <f ca="1">INT(RAND()*9+1)</f>
        <v>2</v>
      </c>
      <c r="I28" s="12" t="s">
        <v>5</v>
      </c>
      <c r="K28" s="11">
        <v>14</v>
      </c>
      <c r="L28" s="11"/>
      <c r="M28" s="6">
        <f ca="1">IF(RAND()&lt;0.3,IF(RAND()&lt;0.2,"-",-1*INT(RAND()*8+2)),INT(RAND()*8+2))</f>
        <v>9</v>
      </c>
      <c r="N28" s="12" t="s">
        <v>4</v>
      </c>
      <c r="O28" s="6">
        <f ca="1">IF(RAND()&lt;0.3,IF(RAND()&lt;0.2,"-",-1*INT(RAND()*8+2)),INT(RAND()*8+2))</f>
        <v>9</v>
      </c>
      <c r="P28" s="12" t="s">
        <v>2</v>
      </c>
      <c r="Q28" s="7" t="str">
        <f ca="1">IF(RAND()&lt;0.5,"+","-")</f>
        <v>-</v>
      </c>
      <c r="R28" s="6">
        <f ca="1">INT(RAND()*9+1)</f>
        <v>8</v>
      </c>
      <c r="S28" s="12" t="s">
        <v>5</v>
      </c>
      <c r="T28" s="8"/>
      <c r="U28" s="16">
        <v>13</v>
      </c>
      <c r="V28" s="23"/>
      <c r="W28" s="24" t="s">
        <v>6</v>
      </c>
      <c r="X28" s="23">
        <f>IF(C28="-","-1",C28)</f>
        <v>7</v>
      </c>
      <c r="Y28" s="25" t="s">
        <v>7</v>
      </c>
      <c r="Z28" s="23">
        <f>IF(AA28&lt;0,"(",IF(AA28="-","(",""))</f>
      </c>
      <c r="AA28" s="23">
        <f>E28</f>
        <v>3</v>
      </c>
      <c r="AB28" s="25" t="str">
        <f>F28</f>
        <v>χ</v>
      </c>
      <c r="AC28" s="26">
        <f>IF(AA28&lt;0,")",IF(AA28="-",")",""))</f>
      </c>
      <c r="AD28" s="27" t="str">
        <f t="shared" si="0"/>
        <v>+</v>
      </c>
      <c r="AE28" s="27">
        <f>IF(C28="-",-1,C28)</f>
        <v>7</v>
      </c>
      <c r="AF28" s="25" t="s">
        <v>7</v>
      </c>
      <c r="AG28" s="27">
        <f>IF(AH28="-","(","")</f>
      </c>
      <c r="AH28" s="27">
        <f>IF(G28="+","",G28)</f>
      </c>
      <c r="AI28" s="27">
        <f>H28</f>
        <v>2</v>
      </c>
      <c r="AJ28" s="27">
        <f>IF(AH28="-",")","")</f>
      </c>
    </row>
    <row r="29" spans="1:36" s="7" customFormat="1" ht="19.5" customHeight="1">
      <c r="A29" s="11"/>
      <c r="B29" s="12"/>
      <c r="C29" s="6"/>
      <c r="D29" s="12"/>
      <c r="E29" s="6"/>
      <c r="F29" s="12"/>
      <c r="H29" s="6"/>
      <c r="I29" s="6"/>
      <c r="K29" s="11"/>
      <c r="L29" s="11"/>
      <c r="M29" s="6"/>
      <c r="N29" s="12"/>
      <c r="O29" s="6"/>
      <c r="P29" s="12"/>
      <c r="R29" s="6"/>
      <c r="S29" s="6"/>
      <c r="T29" s="8"/>
      <c r="U29" s="16"/>
      <c r="V29" s="23"/>
      <c r="W29" s="24" t="s">
        <v>6</v>
      </c>
      <c r="X29" s="23">
        <f>X28*IF(AA28="-",-1,AA28)</f>
        <v>21</v>
      </c>
      <c r="Y29" s="25" t="s">
        <v>1</v>
      </c>
      <c r="Z29" s="23"/>
      <c r="AA29" s="23"/>
      <c r="AB29" s="25"/>
      <c r="AC29" s="26"/>
      <c r="AD29" s="27" t="str">
        <f t="shared" si="0"/>
        <v>+</v>
      </c>
      <c r="AE29" s="27">
        <f>AE28*AI28*IF(AH28="-",-1,1)</f>
        <v>14</v>
      </c>
      <c r="AF29" s="25"/>
      <c r="AG29" s="27"/>
      <c r="AH29" s="27"/>
      <c r="AI29" s="27"/>
      <c r="AJ29" s="27"/>
    </row>
    <row r="30" spans="1:36" s="7" customFormat="1" ht="19.5" customHeight="1">
      <c r="A30" s="11"/>
      <c r="B30" s="12"/>
      <c r="C30" s="6"/>
      <c r="D30" s="12"/>
      <c r="E30" s="6"/>
      <c r="F30" s="6"/>
      <c r="H30" s="6"/>
      <c r="I30" s="6"/>
      <c r="K30" s="11"/>
      <c r="L30" s="11"/>
      <c r="M30" s="11"/>
      <c r="N30" s="19"/>
      <c r="P30" s="12"/>
      <c r="T30" s="8"/>
      <c r="U30" s="16">
        <v>14</v>
      </c>
      <c r="V30" s="23"/>
      <c r="W30" s="24" t="s">
        <v>6</v>
      </c>
      <c r="X30" s="23">
        <f>IF(M28="-","-1",M28)</f>
        <v>9</v>
      </c>
      <c r="Y30" s="25" t="s">
        <v>7</v>
      </c>
      <c r="Z30" s="23">
        <f>IF(AA30&lt;0,"(",IF(AA30="-","(",""))</f>
      </c>
      <c r="AA30" s="23">
        <f>O28</f>
        <v>9</v>
      </c>
      <c r="AB30" s="25" t="str">
        <f>P28</f>
        <v>χ</v>
      </c>
      <c r="AC30" s="26">
        <f>IF(AA30&lt;0,")",IF(AA30="-",")",""))</f>
      </c>
      <c r="AD30" s="27" t="str">
        <f t="shared" si="0"/>
        <v>+</v>
      </c>
      <c r="AE30" s="27">
        <f>IF(M28="-",-1,M28)</f>
        <v>9</v>
      </c>
      <c r="AF30" s="25" t="s">
        <v>7</v>
      </c>
      <c r="AG30" s="27" t="str">
        <f>IF(AH30="-","(","")</f>
        <v>(</v>
      </c>
      <c r="AH30" s="27" t="str">
        <f>IF(Q28="+","",Q28)</f>
        <v>-</v>
      </c>
      <c r="AI30" s="27">
        <f>R28</f>
        <v>8</v>
      </c>
      <c r="AJ30" s="27" t="str">
        <f>IF(AH30="-",")","")</f>
        <v>)</v>
      </c>
    </row>
    <row r="31" spans="1:36" s="7" customFormat="1" ht="19.5" customHeight="1">
      <c r="A31" s="11"/>
      <c r="B31" s="12"/>
      <c r="C31" s="6"/>
      <c r="D31" s="12"/>
      <c r="E31" s="6"/>
      <c r="F31" s="6"/>
      <c r="H31" s="6"/>
      <c r="I31" s="6"/>
      <c r="K31" s="11"/>
      <c r="L31" s="11"/>
      <c r="M31" s="11"/>
      <c r="N31" s="19"/>
      <c r="P31" s="12"/>
      <c r="T31" s="8"/>
      <c r="U31" s="16"/>
      <c r="V31" s="23"/>
      <c r="W31" s="24" t="s">
        <v>6</v>
      </c>
      <c r="X31" s="23">
        <f>X30*IF(AA30="-",-1,AA30)</f>
        <v>81</v>
      </c>
      <c r="Y31" s="25" t="s">
        <v>1</v>
      </c>
      <c r="Z31" s="23"/>
      <c r="AA31" s="23"/>
      <c r="AB31" s="25"/>
      <c r="AC31" s="26"/>
      <c r="AD31" s="27">
        <f t="shared" si="0"/>
      </c>
      <c r="AE31" s="27">
        <f>AE30*AI30*IF(AH30="-",-1,1)</f>
        <v>-72</v>
      </c>
      <c r="AF31" s="25"/>
      <c r="AG31" s="27"/>
      <c r="AH31" s="27"/>
      <c r="AI31" s="27"/>
      <c r="AJ31" s="27"/>
    </row>
    <row r="32" spans="1:36" s="7" customFormat="1" ht="19.5" customHeight="1">
      <c r="A32" s="11">
        <v>15</v>
      </c>
      <c r="B32" s="12" t="s">
        <v>0</v>
      </c>
      <c r="C32" s="6">
        <f ca="1">IF(RAND()&lt;0.3,IF(RAND()&lt;0.2,"-",-1*INT(RAND()*8+2)),INT(RAND()*8+2))</f>
        <v>8</v>
      </c>
      <c r="D32" s="12" t="s">
        <v>4</v>
      </c>
      <c r="E32" s="6" t="str">
        <f ca="1">IF(RAND()&lt;0.3,IF(RAND()&lt;0.2,"-",-1*INT(RAND()*8+2)),INT(RAND()*8+2))</f>
        <v>-</v>
      </c>
      <c r="F32" s="12" t="s">
        <v>2</v>
      </c>
      <c r="G32" s="7" t="str">
        <f ca="1">IF(RAND()&lt;0.5,"+","-")</f>
        <v>+</v>
      </c>
      <c r="H32" s="6">
        <f ca="1">INT(RAND()*9+1)</f>
        <v>7</v>
      </c>
      <c r="I32" s="12" t="s">
        <v>5</v>
      </c>
      <c r="K32" s="11">
        <v>16</v>
      </c>
      <c r="L32" s="11"/>
      <c r="M32" s="6" t="str">
        <f ca="1">IF(RAND()&lt;0.3,IF(RAND()&lt;0.2,"-",-1*INT(RAND()*8+2)),INT(RAND()*8+2))</f>
        <v>-</v>
      </c>
      <c r="N32" s="12" t="s">
        <v>4</v>
      </c>
      <c r="O32" s="6">
        <f ca="1">IF(RAND()&lt;0.3,IF(RAND()&lt;0.2,"-",-1*INT(RAND()*8+2)),INT(RAND()*8+2))</f>
        <v>7</v>
      </c>
      <c r="P32" s="12" t="s">
        <v>2</v>
      </c>
      <c r="Q32" s="7" t="str">
        <f ca="1">IF(RAND()&lt;0.5,"+","-")</f>
        <v>-</v>
      </c>
      <c r="R32" s="6">
        <f ca="1">INT(RAND()*9+1)</f>
        <v>2</v>
      </c>
      <c r="S32" s="12" t="s">
        <v>5</v>
      </c>
      <c r="T32" s="8"/>
      <c r="U32" s="16">
        <v>15</v>
      </c>
      <c r="V32" s="23"/>
      <c r="W32" s="24" t="s">
        <v>6</v>
      </c>
      <c r="X32" s="23">
        <f>IF(C32="-","-1",C32)</f>
        <v>8</v>
      </c>
      <c r="Y32" s="25" t="s">
        <v>7</v>
      </c>
      <c r="Z32" s="23" t="str">
        <f>IF(AA32&lt;0,"(",IF(AA32="-","(",""))</f>
        <v>(</v>
      </c>
      <c r="AA32" s="23" t="str">
        <f>E32</f>
        <v>-</v>
      </c>
      <c r="AB32" s="25" t="str">
        <f>F32</f>
        <v>χ</v>
      </c>
      <c r="AC32" s="26" t="str">
        <f>IF(AA32&lt;0,")",IF(AA32="-",")",""))</f>
        <v>)</v>
      </c>
      <c r="AD32" s="27" t="str">
        <f t="shared" si="0"/>
        <v>+</v>
      </c>
      <c r="AE32" s="27">
        <f>IF(C32="-",-1,C32)</f>
        <v>8</v>
      </c>
      <c r="AF32" s="25" t="s">
        <v>7</v>
      </c>
      <c r="AG32" s="27">
        <f>IF(AH32="-","(","")</f>
      </c>
      <c r="AH32" s="27">
        <f>IF(G32="+","",G32)</f>
      </c>
      <c r="AI32" s="27">
        <f>H32</f>
        <v>7</v>
      </c>
      <c r="AJ32" s="27">
        <f>IF(AH32="-",")","")</f>
      </c>
    </row>
    <row r="33" spans="1:36" s="7" customFormat="1" ht="19.5" customHeight="1">
      <c r="A33" s="11"/>
      <c r="B33" s="12"/>
      <c r="C33" s="6"/>
      <c r="D33" s="12"/>
      <c r="E33" s="6"/>
      <c r="F33" s="12"/>
      <c r="H33" s="6"/>
      <c r="I33" s="6"/>
      <c r="K33" s="11"/>
      <c r="L33" s="11"/>
      <c r="M33" s="6"/>
      <c r="N33" s="12"/>
      <c r="O33" s="6"/>
      <c r="P33" s="12"/>
      <c r="R33" s="6"/>
      <c r="S33" s="6"/>
      <c r="T33" s="8"/>
      <c r="U33" s="16"/>
      <c r="V33" s="23"/>
      <c r="W33" s="24" t="s">
        <v>6</v>
      </c>
      <c r="X33" s="23">
        <f>X32*IF(AA32="-",-1,AA32)</f>
        <v>-8</v>
      </c>
      <c r="Y33" s="25" t="s">
        <v>1</v>
      </c>
      <c r="Z33" s="23"/>
      <c r="AA33" s="23"/>
      <c r="AB33" s="25"/>
      <c r="AC33" s="26"/>
      <c r="AD33" s="27" t="str">
        <f t="shared" si="0"/>
        <v>+</v>
      </c>
      <c r="AE33" s="27">
        <f>AE32*AI32*IF(AH32="-",-1,1)</f>
        <v>56</v>
      </c>
      <c r="AF33" s="25"/>
      <c r="AG33" s="27"/>
      <c r="AH33" s="27"/>
      <c r="AI33" s="27"/>
      <c r="AJ33" s="27"/>
    </row>
    <row r="34" spans="1:36" s="7" customFormat="1" ht="19.5" customHeight="1">
      <c r="A34" s="11"/>
      <c r="B34" s="12"/>
      <c r="C34" s="6"/>
      <c r="D34" s="12"/>
      <c r="E34" s="6"/>
      <c r="F34" s="6"/>
      <c r="H34" s="6"/>
      <c r="I34" s="6"/>
      <c r="K34" s="11"/>
      <c r="L34" s="11"/>
      <c r="M34" s="11"/>
      <c r="N34" s="19"/>
      <c r="P34" s="12"/>
      <c r="T34" s="8"/>
      <c r="U34" s="16">
        <v>16</v>
      </c>
      <c r="V34" s="23"/>
      <c r="W34" s="24" t="s">
        <v>6</v>
      </c>
      <c r="X34" s="23" t="str">
        <f>IF(M32="-","-1",M32)</f>
        <v>-1</v>
      </c>
      <c r="Y34" s="25" t="s">
        <v>7</v>
      </c>
      <c r="Z34" s="23">
        <f>IF(AA34&lt;0,"(",IF(AA34="-","(",""))</f>
      </c>
      <c r="AA34" s="23">
        <f>O32</f>
        <v>7</v>
      </c>
      <c r="AB34" s="25" t="str">
        <f>P32</f>
        <v>χ</v>
      </c>
      <c r="AC34" s="26">
        <f>IF(AA34&lt;0,")",IF(AA34="-",")",""))</f>
      </c>
      <c r="AD34" s="27">
        <f t="shared" si="0"/>
      </c>
      <c r="AE34" s="27">
        <f>IF(M32="-",-1,M32)</f>
        <v>-1</v>
      </c>
      <c r="AF34" s="25" t="s">
        <v>7</v>
      </c>
      <c r="AG34" s="27" t="str">
        <f>IF(AH34="-","(","")</f>
        <v>(</v>
      </c>
      <c r="AH34" s="27" t="str">
        <f>IF(Q32="+","",Q32)</f>
        <v>-</v>
      </c>
      <c r="AI34" s="27">
        <f>R32</f>
        <v>2</v>
      </c>
      <c r="AJ34" s="27" t="str">
        <f>IF(AH34="-",")","")</f>
        <v>)</v>
      </c>
    </row>
    <row r="35" spans="1:36" s="7" customFormat="1" ht="19.5" customHeight="1">
      <c r="A35" s="11"/>
      <c r="B35" s="12"/>
      <c r="C35" s="6"/>
      <c r="D35" s="12"/>
      <c r="E35" s="6"/>
      <c r="F35" s="6"/>
      <c r="H35" s="6"/>
      <c r="I35" s="6"/>
      <c r="K35" s="11"/>
      <c r="L35" s="11"/>
      <c r="M35" s="11"/>
      <c r="N35" s="19"/>
      <c r="P35" s="12"/>
      <c r="T35" s="8"/>
      <c r="U35" s="16"/>
      <c r="V35" s="23"/>
      <c r="W35" s="24" t="s">
        <v>6</v>
      </c>
      <c r="X35" s="23">
        <f>X34*IF(AA34="-",-1,AA34)</f>
        <v>-7</v>
      </c>
      <c r="Y35" s="25" t="s">
        <v>1</v>
      </c>
      <c r="Z35" s="23"/>
      <c r="AA35" s="23"/>
      <c r="AB35" s="25"/>
      <c r="AC35" s="26"/>
      <c r="AD35" s="27" t="str">
        <f t="shared" si="0"/>
        <v>+</v>
      </c>
      <c r="AE35" s="27">
        <f>AE34*AI34*IF(AH34="-",-1,1)</f>
        <v>2</v>
      </c>
      <c r="AF35" s="25"/>
      <c r="AG35" s="27"/>
      <c r="AH35" s="27"/>
      <c r="AI35" s="27"/>
      <c r="AJ35" s="27"/>
    </row>
    <row r="36" spans="1:36" s="7" customFormat="1" ht="19.5" customHeight="1">
      <c r="A36" s="11">
        <v>17</v>
      </c>
      <c r="B36" s="12" t="s">
        <v>0</v>
      </c>
      <c r="C36" s="6">
        <f ca="1">IF(RAND()&lt;0.3,IF(RAND()&lt;0.2,"-",-1*INT(RAND()*8+2)),INT(RAND()*8+2))</f>
        <v>5</v>
      </c>
      <c r="D36" s="12" t="s">
        <v>4</v>
      </c>
      <c r="E36" s="6">
        <f ca="1">IF(RAND()&lt;0.3,IF(RAND()&lt;0.2,"-",-1*INT(RAND()*8+2)),INT(RAND()*8+2))</f>
        <v>8</v>
      </c>
      <c r="F36" s="12" t="s">
        <v>2</v>
      </c>
      <c r="G36" s="7" t="str">
        <f ca="1">IF(RAND()&lt;0.5,"+","-")</f>
        <v>+</v>
      </c>
      <c r="H36" s="6">
        <f ca="1">INT(RAND()*9+1)</f>
        <v>1</v>
      </c>
      <c r="I36" s="12" t="s">
        <v>5</v>
      </c>
      <c r="K36" s="11">
        <v>18</v>
      </c>
      <c r="L36" s="11"/>
      <c r="M36" s="6">
        <f ca="1">IF(RAND()&lt;0.3,IF(RAND()&lt;0.2,"-",-1*INT(RAND()*8+2)),INT(RAND()*8+2))</f>
        <v>4</v>
      </c>
      <c r="N36" s="12" t="s">
        <v>4</v>
      </c>
      <c r="O36" s="6" t="str">
        <f ca="1">IF(RAND()&lt;0.3,IF(RAND()&lt;0.2,"-",-1*INT(RAND()*8+2)),INT(RAND()*8+2))</f>
        <v>-</v>
      </c>
      <c r="P36" s="12" t="s">
        <v>2</v>
      </c>
      <c r="Q36" s="7" t="str">
        <f ca="1">IF(RAND()&lt;0.5,"+","-")</f>
        <v>-</v>
      </c>
      <c r="R36" s="6">
        <f ca="1">INT(RAND()*9+1)</f>
        <v>5</v>
      </c>
      <c r="S36" s="12" t="s">
        <v>5</v>
      </c>
      <c r="T36" s="8"/>
      <c r="U36" s="16">
        <v>17</v>
      </c>
      <c r="V36" s="23"/>
      <c r="W36" s="24" t="s">
        <v>6</v>
      </c>
      <c r="X36" s="23">
        <f>IF(C36="-","-1",C36)</f>
        <v>5</v>
      </c>
      <c r="Y36" s="25" t="s">
        <v>7</v>
      </c>
      <c r="Z36" s="23">
        <f>IF(AA36&lt;0,"(",IF(AA36="-","(",""))</f>
      </c>
      <c r="AA36" s="23">
        <f>E36</f>
        <v>8</v>
      </c>
      <c r="AB36" s="25" t="str">
        <f>F36</f>
        <v>χ</v>
      </c>
      <c r="AC36" s="26">
        <f>IF(AA36&lt;0,")",IF(AA36="-",")",""))</f>
      </c>
      <c r="AD36" s="27" t="str">
        <f t="shared" si="0"/>
        <v>+</v>
      </c>
      <c r="AE36" s="27">
        <f>IF(C36="-",-1,C36)</f>
        <v>5</v>
      </c>
      <c r="AF36" s="25" t="s">
        <v>7</v>
      </c>
      <c r="AG36" s="27">
        <f>IF(AH36="-","(","")</f>
      </c>
      <c r="AH36" s="27">
        <f>IF(G36="+","",G36)</f>
      </c>
      <c r="AI36" s="27">
        <f>H36</f>
        <v>1</v>
      </c>
      <c r="AJ36" s="27">
        <f>IF(AH36="-",")","")</f>
      </c>
    </row>
    <row r="37" spans="1:36" s="7" customFormat="1" ht="19.5" customHeight="1">
      <c r="A37" s="11"/>
      <c r="B37" s="12"/>
      <c r="C37" s="6"/>
      <c r="D37" s="12"/>
      <c r="E37" s="6"/>
      <c r="F37" s="12"/>
      <c r="H37" s="6"/>
      <c r="I37" s="6"/>
      <c r="K37" s="11"/>
      <c r="L37" s="11"/>
      <c r="M37" s="6"/>
      <c r="N37" s="12"/>
      <c r="O37" s="6"/>
      <c r="P37" s="12"/>
      <c r="R37" s="6"/>
      <c r="S37" s="6"/>
      <c r="T37" s="8"/>
      <c r="U37" s="16"/>
      <c r="V37" s="23"/>
      <c r="W37" s="24" t="s">
        <v>6</v>
      </c>
      <c r="X37" s="23">
        <f>X36*IF(AA36="-",-1,AA36)</f>
        <v>40</v>
      </c>
      <c r="Y37" s="25" t="s">
        <v>1</v>
      </c>
      <c r="Z37" s="23"/>
      <c r="AA37" s="23"/>
      <c r="AB37" s="25"/>
      <c r="AC37" s="26"/>
      <c r="AD37" s="27" t="str">
        <f t="shared" si="0"/>
        <v>+</v>
      </c>
      <c r="AE37" s="27">
        <f>AE36*AI36*IF(AH36="-",-1,1)</f>
        <v>5</v>
      </c>
      <c r="AF37" s="25"/>
      <c r="AG37" s="27"/>
      <c r="AH37" s="27"/>
      <c r="AI37" s="27"/>
      <c r="AJ37" s="27"/>
    </row>
    <row r="38" spans="1:36" s="7" customFormat="1" ht="19.5" customHeight="1">
      <c r="A38" s="11"/>
      <c r="B38" s="12"/>
      <c r="C38" s="6"/>
      <c r="D38" s="12"/>
      <c r="E38" s="6"/>
      <c r="F38" s="6"/>
      <c r="H38" s="6"/>
      <c r="I38" s="6"/>
      <c r="K38" s="11"/>
      <c r="L38" s="11"/>
      <c r="M38" s="11"/>
      <c r="N38" s="19"/>
      <c r="P38" s="12"/>
      <c r="T38" s="8"/>
      <c r="U38" s="16">
        <v>18</v>
      </c>
      <c r="V38" s="23"/>
      <c r="W38" s="24" t="s">
        <v>6</v>
      </c>
      <c r="X38" s="23">
        <f>IF(M36="-","-1",M36)</f>
        <v>4</v>
      </c>
      <c r="Y38" s="25" t="s">
        <v>7</v>
      </c>
      <c r="Z38" s="23" t="str">
        <f>IF(AA38&lt;0,"(",IF(AA38="-","(",""))</f>
        <v>(</v>
      </c>
      <c r="AA38" s="23" t="str">
        <f>O36</f>
        <v>-</v>
      </c>
      <c r="AB38" s="25" t="str">
        <f>P36</f>
        <v>χ</v>
      </c>
      <c r="AC38" s="26" t="str">
        <f>IF(AA38&lt;0,")",IF(AA38="-",")",""))</f>
        <v>)</v>
      </c>
      <c r="AD38" s="27" t="str">
        <f t="shared" si="0"/>
        <v>+</v>
      </c>
      <c r="AE38" s="27">
        <f>IF(M36="-",-1,M36)</f>
        <v>4</v>
      </c>
      <c r="AF38" s="25" t="s">
        <v>7</v>
      </c>
      <c r="AG38" s="27" t="str">
        <f>IF(AH38="-","(","")</f>
        <v>(</v>
      </c>
      <c r="AH38" s="27" t="str">
        <f>IF(Q36="+","",Q36)</f>
        <v>-</v>
      </c>
      <c r="AI38" s="27">
        <f>R36</f>
        <v>5</v>
      </c>
      <c r="AJ38" s="27" t="str">
        <f>IF(AH38="-",")","")</f>
        <v>)</v>
      </c>
    </row>
    <row r="39" spans="1:36" s="7" customFormat="1" ht="19.5" customHeight="1">
      <c r="A39" s="11"/>
      <c r="B39" s="12"/>
      <c r="C39" s="6"/>
      <c r="D39" s="12"/>
      <c r="E39" s="6"/>
      <c r="F39" s="6"/>
      <c r="H39" s="6"/>
      <c r="I39" s="6"/>
      <c r="K39" s="11"/>
      <c r="L39" s="11"/>
      <c r="M39" s="11"/>
      <c r="N39" s="19"/>
      <c r="P39" s="12"/>
      <c r="T39" s="8"/>
      <c r="U39" s="16"/>
      <c r="V39" s="23"/>
      <c r="W39" s="24" t="s">
        <v>6</v>
      </c>
      <c r="X39" s="23">
        <f>X38*IF(AA38="-",-1,AA38)</f>
        <v>-4</v>
      </c>
      <c r="Y39" s="25" t="s">
        <v>1</v>
      </c>
      <c r="Z39" s="23"/>
      <c r="AA39" s="23"/>
      <c r="AB39" s="25"/>
      <c r="AC39" s="26"/>
      <c r="AD39" s="27">
        <f t="shared" si="0"/>
      </c>
      <c r="AE39" s="27">
        <f>AE38*AI38*IF(AH38="-",-1,1)</f>
        <v>-20</v>
      </c>
      <c r="AF39" s="25"/>
      <c r="AG39" s="27"/>
      <c r="AH39" s="27"/>
      <c r="AI39" s="27"/>
      <c r="AJ39" s="27"/>
    </row>
    <row r="40" spans="1:36" s="7" customFormat="1" ht="19.5" customHeight="1">
      <c r="A40" s="11">
        <v>19</v>
      </c>
      <c r="B40" s="12" t="s">
        <v>0</v>
      </c>
      <c r="C40" s="6" t="str">
        <f ca="1">IF(RAND()&lt;0.3,IF(RAND()&lt;0.2,"-",-1*INT(RAND()*8+2)),INT(RAND()*8+2))</f>
        <v>-</v>
      </c>
      <c r="D40" s="12" t="s">
        <v>4</v>
      </c>
      <c r="E40" s="6" t="str">
        <f ca="1">IF(RAND()&lt;0.3,IF(RAND()&lt;0.2,"-",-1*INT(RAND()*8+2)),INT(RAND()*8+2))</f>
        <v>-</v>
      </c>
      <c r="F40" s="12" t="s">
        <v>2</v>
      </c>
      <c r="G40" s="7" t="str">
        <f ca="1">IF(RAND()&lt;0.5,"+","-")</f>
        <v>+</v>
      </c>
      <c r="H40" s="6">
        <f ca="1">INT(RAND()*9+1)</f>
        <v>5</v>
      </c>
      <c r="I40" s="12" t="s">
        <v>5</v>
      </c>
      <c r="K40" s="11">
        <v>20</v>
      </c>
      <c r="L40" s="11"/>
      <c r="M40" s="6">
        <f ca="1">IF(RAND()&lt;0.3,IF(RAND()&lt;0.2,"-",-1*INT(RAND()*8+2)),INT(RAND()*8+2))</f>
        <v>8</v>
      </c>
      <c r="N40" s="12" t="s">
        <v>4</v>
      </c>
      <c r="O40" s="6">
        <f ca="1">IF(RAND()&lt;0.3,IF(RAND()&lt;0.2,"-",-1*INT(RAND()*8+2)),INT(RAND()*8+2))</f>
        <v>3</v>
      </c>
      <c r="P40" s="12" t="s">
        <v>2</v>
      </c>
      <c r="Q40" s="7" t="str">
        <f ca="1">IF(RAND()&lt;0.5,"+","-")</f>
        <v>-</v>
      </c>
      <c r="R40" s="6">
        <f ca="1">INT(RAND()*9+1)</f>
        <v>5</v>
      </c>
      <c r="S40" s="12" t="s">
        <v>5</v>
      </c>
      <c r="T40" s="8"/>
      <c r="U40" s="16">
        <v>19</v>
      </c>
      <c r="V40" s="23"/>
      <c r="W40" s="24" t="s">
        <v>6</v>
      </c>
      <c r="X40" s="23" t="str">
        <f>IF(C40="-","-1",C40)</f>
        <v>-1</v>
      </c>
      <c r="Y40" s="25" t="s">
        <v>7</v>
      </c>
      <c r="Z40" s="23" t="str">
        <f>IF(AA40&lt;0,"(",IF(AA40="-","(",""))</f>
        <v>(</v>
      </c>
      <c r="AA40" s="23" t="str">
        <f>E40</f>
        <v>-</v>
      </c>
      <c r="AB40" s="25" t="str">
        <f>F40</f>
        <v>χ</v>
      </c>
      <c r="AC40" s="26" t="str">
        <f>IF(AA40&lt;0,")",IF(AA40="-",")",""))</f>
        <v>)</v>
      </c>
      <c r="AD40" s="27">
        <f t="shared" si="0"/>
      </c>
      <c r="AE40" s="27">
        <f>IF(C40="-",-1,C40)</f>
        <v>-1</v>
      </c>
      <c r="AF40" s="25" t="s">
        <v>7</v>
      </c>
      <c r="AG40" s="27">
        <f>IF(AH40="-","(","")</f>
      </c>
      <c r="AH40" s="27">
        <f>IF(G40="+","",G40)</f>
      </c>
      <c r="AI40" s="27">
        <f>H40</f>
        <v>5</v>
      </c>
      <c r="AJ40" s="27">
        <f>IF(AH40="-",")","")</f>
      </c>
    </row>
    <row r="41" spans="1:36" s="7" customFormat="1" ht="19.5" customHeight="1">
      <c r="A41" s="11"/>
      <c r="B41" s="12"/>
      <c r="C41" s="6"/>
      <c r="D41" s="12"/>
      <c r="E41" s="6"/>
      <c r="F41" s="12"/>
      <c r="H41" s="6"/>
      <c r="I41" s="6"/>
      <c r="K41" s="11"/>
      <c r="L41" s="11"/>
      <c r="M41" s="6"/>
      <c r="N41" s="12"/>
      <c r="O41" s="6"/>
      <c r="P41" s="12"/>
      <c r="R41" s="6"/>
      <c r="S41" s="6"/>
      <c r="T41" s="8"/>
      <c r="U41" s="16"/>
      <c r="V41" s="23"/>
      <c r="W41" s="24" t="s">
        <v>6</v>
      </c>
      <c r="X41" s="23">
        <f>X40*IF(AA40="-",-1,AA40)</f>
        <v>1</v>
      </c>
      <c r="Y41" s="25" t="s">
        <v>1</v>
      </c>
      <c r="Z41" s="23"/>
      <c r="AA41" s="23"/>
      <c r="AB41" s="25"/>
      <c r="AC41" s="26"/>
      <c r="AD41" s="27">
        <f t="shared" si="0"/>
      </c>
      <c r="AE41" s="27">
        <f>AE40*AI40*IF(AH40="-",-1,1)</f>
        <v>-5</v>
      </c>
      <c r="AF41" s="25"/>
      <c r="AG41" s="27"/>
      <c r="AH41" s="27"/>
      <c r="AI41" s="27"/>
      <c r="AJ41" s="27"/>
    </row>
    <row r="42" spans="1:36" s="7" customFormat="1" ht="19.5" customHeight="1">
      <c r="A42" s="11"/>
      <c r="B42" s="12"/>
      <c r="C42" s="6"/>
      <c r="D42" s="12"/>
      <c r="E42" s="6"/>
      <c r="F42" s="6"/>
      <c r="H42" s="6"/>
      <c r="I42" s="6"/>
      <c r="K42" s="11"/>
      <c r="L42" s="11"/>
      <c r="M42" s="11"/>
      <c r="N42" s="19"/>
      <c r="P42" s="12"/>
      <c r="T42" s="8"/>
      <c r="U42" s="16">
        <v>20</v>
      </c>
      <c r="V42" s="23"/>
      <c r="W42" s="24" t="s">
        <v>6</v>
      </c>
      <c r="X42" s="23">
        <f>IF(M40="-","-1",M40)</f>
        <v>8</v>
      </c>
      <c r="Y42" s="25" t="s">
        <v>7</v>
      </c>
      <c r="Z42" s="23">
        <f>IF(AA42&lt;0,"(",IF(AA42="-","(",""))</f>
      </c>
      <c r="AA42" s="23">
        <f>O40</f>
        <v>3</v>
      </c>
      <c r="AB42" s="25" t="str">
        <f>P40</f>
        <v>χ</v>
      </c>
      <c r="AC42" s="26">
        <f>IF(AA42&lt;0,")",IF(AA42="-",")",""))</f>
      </c>
      <c r="AD42" s="27" t="str">
        <f t="shared" si="0"/>
        <v>+</v>
      </c>
      <c r="AE42" s="27">
        <f>IF(M40="-",-1,M40)</f>
        <v>8</v>
      </c>
      <c r="AF42" s="25" t="s">
        <v>7</v>
      </c>
      <c r="AG42" s="27" t="str">
        <f>IF(AH42="-","(","")</f>
        <v>(</v>
      </c>
      <c r="AH42" s="27" t="str">
        <f>IF(Q40="+","",Q40)</f>
        <v>-</v>
      </c>
      <c r="AI42" s="27">
        <f>R40</f>
        <v>5</v>
      </c>
      <c r="AJ42" s="27" t="str">
        <f>IF(AH42="-",")","")</f>
        <v>)</v>
      </c>
    </row>
    <row r="43" spans="1:36" s="7" customFormat="1" ht="19.5" customHeight="1">
      <c r="A43" s="5"/>
      <c r="B43" s="6"/>
      <c r="C43" s="6"/>
      <c r="D43" s="12"/>
      <c r="E43" s="6"/>
      <c r="F43" s="6"/>
      <c r="H43" s="6"/>
      <c r="I43" s="6"/>
      <c r="N43" s="12"/>
      <c r="P43" s="12"/>
      <c r="T43" s="8"/>
      <c r="U43" s="16"/>
      <c r="V43" s="23"/>
      <c r="W43" s="24" t="s">
        <v>6</v>
      </c>
      <c r="X43" s="23">
        <f>X42*IF(AA42="-",-1,AA42)</f>
        <v>24</v>
      </c>
      <c r="Y43" s="25" t="s">
        <v>1</v>
      </c>
      <c r="Z43" s="23"/>
      <c r="AA43" s="23"/>
      <c r="AB43" s="25"/>
      <c r="AC43" s="26"/>
      <c r="AD43" s="27">
        <f t="shared" si="0"/>
      </c>
      <c r="AE43" s="27">
        <f>AE42*AI42*IF(AH42="-",-1,1)</f>
        <v>-40</v>
      </c>
      <c r="AF43" s="25"/>
      <c r="AG43" s="27"/>
      <c r="AH43" s="27"/>
      <c r="AI43" s="27"/>
      <c r="AJ43" s="27"/>
    </row>
    <row r="44" spans="2:28" ht="13.5">
      <c r="B44" s="1"/>
      <c r="C44" s="1"/>
      <c r="E44" s="1"/>
      <c r="F44" s="1"/>
      <c r="H44" s="1"/>
      <c r="I44" s="1"/>
      <c r="T44" s="2"/>
      <c r="V44" s="1"/>
      <c r="W44" s="1"/>
      <c r="X44" s="1"/>
      <c r="Y44" s="1"/>
      <c r="Z44" s="1"/>
      <c r="AA44" s="1"/>
      <c r="AB44" s="20"/>
    </row>
    <row r="45" spans="2:28" ht="13.5">
      <c r="B45" s="1"/>
      <c r="C45" s="1"/>
      <c r="E45" s="1"/>
      <c r="F45" s="1"/>
      <c r="H45" s="1"/>
      <c r="I45" s="1"/>
      <c r="T45" s="2"/>
      <c r="V45" s="1"/>
      <c r="W45" s="1"/>
      <c r="X45" s="1"/>
      <c r="Y45" s="1"/>
      <c r="Z45" s="1"/>
      <c r="AA45" s="1"/>
      <c r="AB45" s="20"/>
    </row>
    <row r="46" spans="2:28" ht="13.5">
      <c r="B46" s="1"/>
      <c r="C46" s="1"/>
      <c r="E46" s="1"/>
      <c r="F46" s="1"/>
      <c r="H46" s="1"/>
      <c r="I46" s="1"/>
      <c r="T46" s="2"/>
      <c r="V46" s="1"/>
      <c r="W46" s="1"/>
      <c r="X46" s="1"/>
      <c r="Y46" s="1"/>
      <c r="Z46" s="1"/>
      <c r="AA46" s="1"/>
      <c r="AB46" s="20"/>
    </row>
    <row r="47" spans="2:28" ht="13.5">
      <c r="B47" s="1"/>
      <c r="C47" s="1"/>
      <c r="E47" s="1"/>
      <c r="F47" s="1"/>
      <c r="H47" s="1"/>
      <c r="I47" s="1"/>
      <c r="T47" s="2"/>
      <c r="V47" s="1"/>
      <c r="W47" s="1"/>
      <c r="X47" s="1"/>
      <c r="Y47" s="1"/>
      <c r="Z47" s="1"/>
      <c r="AA47" s="1"/>
      <c r="AB47" s="20"/>
    </row>
    <row r="48" spans="2:28" ht="13.5">
      <c r="B48" s="1"/>
      <c r="C48" s="1"/>
      <c r="E48" s="1"/>
      <c r="F48" s="1"/>
      <c r="H48" s="1"/>
      <c r="I48" s="1"/>
      <c r="T48" s="2"/>
      <c r="V48" s="1"/>
      <c r="W48" s="1"/>
      <c r="X48" s="1"/>
      <c r="Y48" s="1"/>
      <c r="Z48" s="1"/>
      <c r="AA48" s="1"/>
      <c r="AB48" s="20"/>
    </row>
    <row r="49" spans="2:28" ht="13.5">
      <c r="B49" s="1"/>
      <c r="C49" s="1"/>
      <c r="E49" s="1"/>
      <c r="F49" s="1"/>
      <c r="H49" s="1"/>
      <c r="I49" s="1"/>
      <c r="T49" s="2"/>
      <c r="V49" s="1"/>
      <c r="W49" s="1"/>
      <c r="X49" s="1"/>
      <c r="Y49" s="1"/>
      <c r="Z49" s="1"/>
      <c r="AA49" s="1"/>
      <c r="AB49" s="20"/>
    </row>
    <row r="50" spans="2:28" ht="13.5">
      <c r="B50" s="1"/>
      <c r="C50" s="1"/>
      <c r="E50" s="1"/>
      <c r="F50" s="1"/>
      <c r="H50" s="1"/>
      <c r="I50" s="1"/>
      <c r="T50" s="2"/>
      <c r="V50" s="1"/>
      <c r="W50" s="1"/>
      <c r="X50" s="1"/>
      <c r="Y50" s="1"/>
      <c r="Z50" s="1"/>
      <c r="AA50" s="1"/>
      <c r="AB50" s="20"/>
    </row>
    <row r="51" spans="2:28" ht="13.5">
      <c r="B51" s="1"/>
      <c r="C51" s="1"/>
      <c r="E51" s="1"/>
      <c r="F51" s="1"/>
      <c r="H51" s="1"/>
      <c r="I51" s="1"/>
      <c r="T51" s="2"/>
      <c r="V51" s="1"/>
      <c r="W51" s="1"/>
      <c r="X51" s="1"/>
      <c r="Y51" s="1"/>
      <c r="Z51" s="1"/>
      <c r="AA51" s="1"/>
      <c r="AB51" s="20"/>
    </row>
    <row r="52" spans="2:28" ht="13.5">
      <c r="B52" s="1"/>
      <c r="C52" s="1"/>
      <c r="E52" s="1"/>
      <c r="F52" s="1"/>
      <c r="H52" s="1"/>
      <c r="I52" s="1"/>
      <c r="T52" s="2"/>
      <c r="V52" s="1"/>
      <c r="W52" s="1"/>
      <c r="X52" s="1"/>
      <c r="Y52" s="1"/>
      <c r="Z52" s="1"/>
      <c r="AA52" s="1"/>
      <c r="AB52" s="20"/>
    </row>
    <row r="53" spans="2:28" ht="13.5">
      <c r="B53" s="1"/>
      <c r="C53" s="1"/>
      <c r="E53" s="1"/>
      <c r="F53" s="1"/>
      <c r="H53" s="1"/>
      <c r="I53" s="1"/>
      <c r="T53" s="2"/>
      <c r="V53" s="1"/>
      <c r="W53" s="1"/>
      <c r="X53" s="1"/>
      <c r="Y53" s="1"/>
      <c r="Z53" s="1"/>
      <c r="AA53" s="1"/>
      <c r="AB53" s="20"/>
    </row>
    <row r="54" spans="2:28" ht="13.5">
      <c r="B54" s="1"/>
      <c r="C54" s="1"/>
      <c r="E54" s="1"/>
      <c r="F54" s="1"/>
      <c r="H54" s="1"/>
      <c r="I54" s="1"/>
      <c r="T54" s="2"/>
      <c r="V54" s="1"/>
      <c r="W54" s="1"/>
      <c r="X54" s="1"/>
      <c r="Y54" s="1"/>
      <c r="Z54" s="1"/>
      <c r="AA54" s="1"/>
      <c r="AB54" s="20"/>
    </row>
    <row r="55" spans="2:28" ht="13.5">
      <c r="B55" s="1"/>
      <c r="C55" s="1"/>
      <c r="E55" s="1"/>
      <c r="F55" s="1"/>
      <c r="H55" s="1"/>
      <c r="I55" s="1"/>
      <c r="T55" s="2"/>
      <c r="V55" s="1"/>
      <c r="W55" s="1"/>
      <c r="X55" s="1"/>
      <c r="Y55" s="1"/>
      <c r="Z55" s="1"/>
      <c r="AA55" s="1"/>
      <c r="AB55" s="20"/>
    </row>
    <row r="56" spans="2:28" ht="13.5">
      <c r="B56" s="1"/>
      <c r="C56" s="1"/>
      <c r="E56" s="1"/>
      <c r="F56" s="1"/>
      <c r="H56" s="1"/>
      <c r="I56" s="1"/>
      <c r="T56" s="2"/>
      <c r="V56" s="1"/>
      <c r="W56" s="1"/>
      <c r="X56" s="1"/>
      <c r="Y56" s="1"/>
      <c r="Z56" s="1"/>
      <c r="AA56" s="1"/>
      <c r="AB56" s="20"/>
    </row>
    <row r="57" spans="2:28" ht="13.5">
      <c r="B57" s="1"/>
      <c r="C57" s="1"/>
      <c r="E57" s="1"/>
      <c r="F57" s="1"/>
      <c r="H57" s="1"/>
      <c r="I57" s="1"/>
      <c r="T57" s="2"/>
      <c r="V57" s="1"/>
      <c r="W57" s="1"/>
      <c r="X57" s="1"/>
      <c r="Y57" s="1"/>
      <c r="Z57" s="1"/>
      <c r="AA57" s="1"/>
      <c r="AB57" s="20"/>
    </row>
    <row r="58" spans="2:28" ht="13.5">
      <c r="B58" s="1"/>
      <c r="C58" s="1"/>
      <c r="E58" s="1"/>
      <c r="F58" s="1"/>
      <c r="H58" s="1"/>
      <c r="I58" s="1"/>
      <c r="T58" s="2"/>
      <c r="V58" s="1"/>
      <c r="W58" s="1"/>
      <c r="X58" s="1"/>
      <c r="Y58" s="1"/>
      <c r="Z58" s="1"/>
      <c r="AA58" s="1"/>
      <c r="AB58" s="20"/>
    </row>
    <row r="59" spans="2:28" ht="13.5">
      <c r="B59" s="1"/>
      <c r="C59" s="1"/>
      <c r="E59" s="1"/>
      <c r="F59" s="1"/>
      <c r="H59" s="1"/>
      <c r="I59" s="1"/>
      <c r="T59" s="2"/>
      <c r="V59" s="1"/>
      <c r="W59" s="1"/>
      <c r="X59" s="1"/>
      <c r="Y59" s="1"/>
      <c r="Z59" s="1"/>
      <c r="AA59" s="1"/>
      <c r="AB59" s="20"/>
    </row>
    <row r="60" spans="2:28" ht="13.5">
      <c r="B60" s="1"/>
      <c r="C60" s="1"/>
      <c r="E60" s="1"/>
      <c r="F60" s="1"/>
      <c r="H60" s="1"/>
      <c r="I60" s="1"/>
      <c r="T60" s="2"/>
      <c r="V60" s="1"/>
      <c r="W60" s="1"/>
      <c r="X60" s="1"/>
      <c r="Y60" s="1"/>
      <c r="Z60" s="1"/>
      <c r="AA60" s="1"/>
      <c r="AB60" s="20"/>
    </row>
    <row r="61" spans="2:28" ht="13.5">
      <c r="B61" s="1"/>
      <c r="C61" s="1"/>
      <c r="E61" s="1"/>
      <c r="F61" s="1"/>
      <c r="H61" s="1"/>
      <c r="I61" s="1"/>
      <c r="T61" s="2"/>
      <c r="V61" s="1"/>
      <c r="W61" s="1"/>
      <c r="X61" s="1"/>
      <c r="Y61" s="1"/>
      <c r="Z61" s="1"/>
      <c r="AA61" s="1"/>
      <c r="AB61" s="20"/>
    </row>
    <row r="62" spans="2:28" ht="13.5">
      <c r="B62" s="1"/>
      <c r="C62" s="1"/>
      <c r="E62" s="1"/>
      <c r="F62" s="1"/>
      <c r="H62" s="1"/>
      <c r="I62" s="1"/>
      <c r="T62" s="2"/>
      <c r="V62" s="1"/>
      <c r="W62" s="1"/>
      <c r="X62" s="1"/>
      <c r="Y62" s="1"/>
      <c r="Z62" s="1"/>
      <c r="AA62" s="1"/>
      <c r="AB62" s="20"/>
    </row>
    <row r="63" spans="2:28" ht="13.5">
      <c r="B63" s="1"/>
      <c r="C63" s="1"/>
      <c r="E63" s="1"/>
      <c r="F63" s="1"/>
      <c r="H63" s="1"/>
      <c r="I63" s="1"/>
      <c r="T63" s="2"/>
      <c r="V63" s="1"/>
      <c r="W63" s="1"/>
      <c r="X63" s="1"/>
      <c r="Y63" s="1"/>
      <c r="Z63" s="1"/>
      <c r="AA63" s="1"/>
      <c r="AB63" s="20"/>
    </row>
    <row r="64" spans="2:28" ht="13.5">
      <c r="B64" s="1"/>
      <c r="C64" s="1"/>
      <c r="E64" s="1"/>
      <c r="F64" s="1"/>
      <c r="H64" s="1"/>
      <c r="I64" s="1"/>
      <c r="T64" s="2"/>
      <c r="V64" s="1"/>
      <c r="W64" s="1"/>
      <c r="X64" s="1"/>
      <c r="Y64" s="1"/>
      <c r="Z64" s="1"/>
      <c r="AA64" s="1"/>
      <c r="AB64" s="20"/>
    </row>
    <row r="65" spans="2:28" ht="13.5">
      <c r="B65" s="1"/>
      <c r="C65" s="1"/>
      <c r="E65" s="1"/>
      <c r="F65" s="1"/>
      <c r="H65" s="1"/>
      <c r="I65" s="1"/>
      <c r="T65" s="2"/>
      <c r="V65" s="1"/>
      <c r="W65" s="1"/>
      <c r="X65" s="1"/>
      <c r="Y65" s="1"/>
      <c r="Z65" s="1"/>
      <c r="AA65" s="1"/>
      <c r="AB65" s="20"/>
    </row>
    <row r="66" spans="2:28" ht="13.5">
      <c r="B66" s="1"/>
      <c r="C66" s="1"/>
      <c r="E66" s="1"/>
      <c r="F66" s="1"/>
      <c r="H66" s="1"/>
      <c r="I66" s="1"/>
      <c r="T66" s="2"/>
      <c r="V66" s="1"/>
      <c r="W66" s="1"/>
      <c r="X66" s="1"/>
      <c r="Y66" s="1"/>
      <c r="Z66" s="1"/>
      <c r="AA66" s="1"/>
      <c r="AB66" s="20"/>
    </row>
    <row r="67" spans="2:28" ht="13.5">
      <c r="B67" s="1"/>
      <c r="C67" s="1"/>
      <c r="E67" s="1"/>
      <c r="F67" s="1"/>
      <c r="H67" s="1"/>
      <c r="I67" s="1"/>
      <c r="T67" s="2"/>
      <c r="V67" s="1"/>
      <c r="W67" s="1"/>
      <c r="X67" s="1"/>
      <c r="Y67" s="1"/>
      <c r="Z67" s="1"/>
      <c r="AA67" s="1"/>
      <c r="AB67" s="20"/>
    </row>
  </sheetData>
  <sheetProtection password="CE84" sheet="1" objects="1" scenarios="1"/>
  <mergeCells count="3">
    <mergeCell ref="V3:AI3"/>
    <mergeCell ref="B2:G2"/>
    <mergeCell ref="U2:AI2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2012-07-08T13:06:37Z</cp:lastPrinted>
  <dcterms:created xsi:type="dcterms:W3CDTF">1999-05-08T10:31:43Z</dcterms:created>
  <dcterms:modified xsi:type="dcterms:W3CDTF">2012-07-08T13:07:55Z</dcterms:modified>
  <cp:category/>
  <cp:version/>
  <cp:contentType/>
  <cp:contentStatus/>
</cp:coreProperties>
</file>