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11" yWindow="2145" windowWidth="15525" windowHeight="11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'Sheet1'!$A$1:$S$23</definedName>
  </definedNames>
  <calcPr fullCalcOnLoad="1"/>
</workbook>
</file>

<file path=xl/sharedStrings.xml><?xml version="1.0" encoding="utf-8"?>
<sst xmlns="http://schemas.openxmlformats.org/spreadsheetml/2006/main" count="65" uniqueCount="27">
  <si>
    <t>＝</t>
  </si>
  <si>
    <t xml:space="preserve"> </t>
  </si>
  <si>
    <t>解答</t>
  </si>
  <si>
    <t>　 年　  組 　　番 氏名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</si>
  <si>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</si>
  <si>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</si>
  <si>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</si>
  <si>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</si>
  <si>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</si>
  <si>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</si>
  <si>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</si>
  <si>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</si>
  <si>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</si>
  <si>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</si>
  <si>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051210 Gifu算数研</t>
  </si>
  <si>
    <t>①わり算と分数</t>
  </si>
  <si>
    <t>わり算の商を分数で表そう！</t>
  </si>
  <si>
    <t>÷</t>
  </si>
  <si>
    <t>割る数</t>
  </si>
  <si>
    <t>候補</t>
  </si>
  <si>
    <t>決定</t>
  </si>
  <si>
    <t>既約</t>
  </si>
  <si>
    <t>帯</t>
  </si>
  <si>
    <t>分数</t>
  </si>
  <si>
    <t>最大公約数</t>
  </si>
  <si>
    <t>候２</t>
  </si>
  <si>
    <t>候３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</si>
</sst>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14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4" fontId="5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4" fontId="5" fillId="0" borderId="0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5.00390625" style="14" customWidth="1"/>
    <col min="4" max="4" width="3.75390625" style="47" customWidth="1"/>
    <col min="5" max="5" width="5.00390625" style="0" customWidth="1"/>
    <col min="6" max="6" width="3.75390625" style="0" customWidth="1"/>
    <col min="7" max="7" width="2.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3.75390625" style="0" customWidth="1"/>
    <col min="13" max="13" width="4.625" style="0" customWidth="1"/>
    <col min="14" max="14" width="15.00390625" style="0" customWidth="1"/>
    <col min="15" max="15" width="4.375" style="18" customWidth="1"/>
    <col min="16" max="16" width="1.4921875" style="0" customWidth="1"/>
    <col min="17" max="17" width="3.75390625" style="0" customWidth="1"/>
    <col min="18" max="18" width="6.25390625" style="0" customWidth="1"/>
    <col min="19" max="19" width="1.25" style="0" customWidth="1"/>
    <col min="20" max="25" width="5.00390625" style="0" customWidth="1"/>
    <col min="26" max="26" width="6.25390625" style="0" customWidth="1"/>
    <col min="27" max="27" width="3.625" style="0" customWidth="1"/>
    <col min="28" max="28" width="6.25390625" style="0" customWidth="1"/>
    <col min="29" max="29" width="3.75390625" style="0" customWidth="1"/>
    <col min="30" max="30" width="6.25390625" style="0" customWidth="1"/>
    <col min="31" max="31" width="6.50390625" style="0" customWidth="1"/>
  </cols>
  <sheetData>
    <row r="1" spans="1:19" s="4" customFormat="1" ht="26.25" customHeight="1">
      <c r="A1" s="27" t="s">
        <v>15</v>
      </c>
      <c r="B1" s="11"/>
      <c r="C1" s="13"/>
      <c r="D1" s="44"/>
      <c r="E1" s="42" t="s">
        <v>16</v>
      </c>
      <c r="F1" s="29"/>
      <c r="K1" s="28"/>
      <c r="L1" s="28"/>
      <c r="M1" s="28"/>
      <c r="N1" s="57" t="s">
        <v>14</v>
      </c>
      <c r="O1" s="57"/>
      <c r="P1" s="57"/>
      <c r="Q1" s="57"/>
      <c r="R1" s="57"/>
      <c r="S1" s="57"/>
    </row>
    <row r="2" spans="2:30" s="4" customFormat="1" ht="24" customHeight="1">
      <c r="B2" s="40">
        <f ca="1">TODAY()</f>
        <v>42400</v>
      </c>
      <c r="C2" s="40"/>
      <c r="D2" s="40"/>
      <c r="E2" s="40"/>
      <c r="F2" s="5" t="s">
        <v>3</v>
      </c>
      <c r="G2" s="22"/>
      <c r="H2" s="22"/>
      <c r="I2" s="5"/>
      <c r="J2" s="5"/>
      <c r="K2" s="5"/>
      <c r="L2" s="5"/>
      <c r="M2" s="5"/>
      <c r="N2" s="5"/>
      <c r="O2" s="23"/>
      <c r="P2" s="15"/>
      <c r="Q2" s="15"/>
      <c r="R2" s="38" t="s">
        <v>2</v>
      </c>
      <c r="S2" s="39"/>
      <c r="T2" s="16"/>
      <c r="U2" s="16"/>
      <c r="V2" s="51" t="s">
        <v>18</v>
      </c>
      <c r="W2" s="51"/>
      <c r="X2" s="52"/>
      <c r="Y2" s="52"/>
      <c r="Z2" s="53" t="s">
        <v>2</v>
      </c>
      <c r="AA2" s="53"/>
      <c r="AB2" s="53"/>
      <c r="AC2" s="53"/>
      <c r="AD2" s="53"/>
    </row>
    <row r="3" spans="1:30" s="4" customFormat="1" ht="15" customHeight="1">
      <c r="A3" s="25"/>
      <c r="B3" s="26"/>
      <c r="C3" s="26"/>
      <c r="D3" s="43"/>
      <c r="E3" s="26"/>
      <c r="F3" s="15"/>
      <c r="G3" s="16"/>
      <c r="H3" s="16"/>
      <c r="I3" s="15"/>
      <c r="J3" s="30"/>
      <c r="K3" s="30"/>
      <c r="L3" s="15"/>
      <c r="M3" s="15"/>
      <c r="N3" s="15"/>
      <c r="O3" s="23"/>
      <c r="P3" s="15"/>
      <c r="Q3" s="15"/>
      <c r="R3" s="20"/>
      <c r="S3" s="24"/>
      <c r="T3" s="16"/>
      <c r="U3" s="16"/>
      <c r="V3" s="52" t="s">
        <v>19</v>
      </c>
      <c r="W3" s="52" t="s">
        <v>25</v>
      </c>
      <c r="X3" s="52" t="s">
        <v>26</v>
      </c>
      <c r="Y3" s="52" t="s">
        <v>20</v>
      </c>
      <c r="AA3" s="55" t="s">
        <v>24</v>
      </c>
      <c r="AB3" s="54" t="s">
        <v>21</v>
      </c>
      <c r="AC3" s="54" t="s">
        <v>22</v>
      </c>
      <c r="AD3" s="54" t="s">
        <v>23</v>
      </c>
    </row>
    <row r="4" spans="1:30" s="9" customFormat="1" ht="37.5" customHeight="1">
      <c r="A4" s="41" t="s">
        <v>4</v>
      </c>
      <c r="B4" s="12" t="s">
        <v>1</v>
      </c>
      <c r="C4" s="48">
        <f ca="1">INT(RAND()*9+1)</f>
        <v>5</v>
      </c>
      <c r="D4" s="45" t="s">
        <v>17</v>
      </c>
      <c r="E4" s="49">
        <f>Y4</f>
        <v>9</v>
      </c>
      <c r="F4" s="45" t="s">
        <v>0</v>
      </c>
      <c r="H4" s="31"/>
      <c r="I4" s="31"/>
      <c r="J4" s="32"/>
      <c r="K4" s="35"/>
      <c r="L4" s="33"/>
      <c r="N4" s="10"/>
      <c r="O4" s="37" t="s">
        <v>4</v>
      </c>
      <c r="P4" s="7"/>
      <c r="Q4" s="49">
        <f>IF(AC4=0,"",AC4)</f>
      </c>
      <c r="R4" s="56">
        <f>AD4</f>
        <v>5</v>
      </c>
      <c r="T4" s="20"/>
      <c r="U4" s="20"/>
      <c r="V4" s="20">
        <f ca="1">INT(RAND()*8+2)</f>
        <v>9</v>
      </c>
      <c r="W4" s="20">
        <f>IF(C4/V4=INT(C4/V4),V4+1,V4)</f>
        <v>9</v>
      </c>
      <c r="X4" s="20">
        <f>IF(C4/W4=INT(C4/W4),W4+1,W4)</f>
        <v>9</v>
      </c>
      <c r="Y4" s="20">
        <f>IF(C4/X4=INT(C4/X4),X4+1,X4)</f>
        <v>9</v>
      </c>
      <c r="Z4" s="50">
        <f>C4</f>
        <v>5</v>
      </c>
      <c r="AA4" s="9">
        <f>GCD(Z4,Z5)</f>
        <v>1</v>
      </c>
      <c r="AB4" s="50">
        <f>Z4/AA4</f>
        <v>5</v>
      </c>
      <c r="AC4" s="9">
        <f>INT(AB4/AB5)</f>
        <v>0</v>
      </c>
      <c r="AD4" s="50">
        <f>AB4-AB5*AC4</f>
        <v>5</v>
      </c>
    </row>
    <row r="5" spans="1:30" s="9" customFormat="1" ht="37.5" customHeight="1">
      <c r="A5" s="41"/>
      <c r="B5" s="12"/>
      <c r="C5" s="48"/>
      <c r="D5" s="46"/>
      <c r="E5" s="49"/>
      <c r="F5" s="46"/>
      <c r="H5" s="31"/>
      <c r="I5" s="31"/>
      <c r="J5" s="21"/>
      <c r="K5" s="36"/>
      <c r="L5" s="33"/>
      <c r="N5" s="10"/>
      <c r="O5" s="37"/>
      <c r="P5" s="7"/>
      <c r="Q5" s="49"/>
      <c r="R5" s="34">
        <f>AD5</f>
        <v>9</v>
      </c>
      <c r="T5" s="17"/>
      <c r="U5" s="20"/>
      <c r="V5" s="20"/>
      <c r="W5" s="20"/>
      <c r="X5" s="20"/>
      <c r="Y5" s="20"/>
      <c r="Z5" s="17">
        <f>E4</f>
        <v>9</v>
      </c>
      <c r="AB5" s="17">
        <f>Z5/AA4</f>
        <v>9</v>
      </c>
      <c r="AD5" s="17">
        <f>AB5</f>
        <v>9</v>
      </c>
    </row>
    <row r="6" spans="1:30" s="9" customFormat="1" ht="37.5" customHeight="1">
      <c r="A6" s="41" t="s">
        <v>5</v>
      </c>
      <c r="B6" s="12" t="s">
        <v>1</v>
      </c>
      <c r="C6" s="48">
        <f ca="1">INT(RAND()*9+1)</f>
        <v>4</v>
      </c>
      <c r="D6" s="45" t="s">
        <v>17</v>
      </c>
      <c r="E6" s="49">
        <f>Y6</f>
        <v>3</v>
      </c>
      <c r="F6" s="45" t="s">
        <v>0</v>
      </c>
      <c r="H6" s="31"/>
      <c r="I6" s="31"/>
      <c r="J6" s="32"/>
      <c r="K6" s="35"/>
      <c r="L6" s="33"/>
      <c r="N6" s="10"/>
      <c r="O6" s="37" t="s">
        <v>5</v>
      </c>
      <c r="P6" s="7"/>
      <c r="Q6" s="49">
        <f>IF(AC6=0,"",AC6)</f>
        <v>1</v>
      </c>
      <c r="R6" s="56">
        <f>AD6</f>
        <v>1</v>
      </c>
      <c r="T6" s="20"/>
      <c r="U6" s="20"/>
      <c r="V6" s="20">
        <f ca="1">INT(RAND()*8+2)</f>
        <v>3</v>
      </c>
      <c r="W6" s="20">
        <f>IF(C6/V6=INT(C6/V6),V6+1,V6)</f>
        <v>3</v>
      </c>
      <c r="X6" s="20">
        <f>IF(C6/W6=INT(C6/W6),W6+1,W6)</f>
        <v>3</v>
      </c>
      <c r="Y6" s="20">
        <f>IF(C6/X6=INT(C6/X6),X6+1,X6)</f>
        <v>3</v>
      </c>
      <c r="Z6" s="50">
        <f>C6</f>
        <v>4</v>
      </c>
      <c r="AA6" s="9">
        <f>GCD(Z6,Z7)</f>
        <v>1</v>
      </c>
      <c r="AB6" s="50">
        <f>Z6/AA6</f>
        <v>4</v>
      </c>
      <c r="AC6" s="9">
        <f>INT(AB6/AB7)</f>
        <v>1</v>
      </c>
      <c r="AD6" s="50">
        <f>AB6-AB7*AC6</f>
        <v>1</v>
      </c>
    </row>
    <row r="7" spans="1:30" s="9" customFormat="1" ht="37.5" customHeight="1">
      <c r="A7" s="41"/>
      <c r="B7" s="12"/>
      <c r="C7" s="48"/>
      <c r="D7" s="46"/>
      <c r="E7" s="49"/>
      <c r="F7" s="46"/>
      <c r="H7" s="31"/>
      <c r="I7" s="31"/>
      <c r="J7" s="21"/>
      <c r="K7" s="36"/>
      <c r="L7" s="33"/>
      <c r="N7" s="10"/>
      <c r="O7" s="37"/>
      <c r="P7" s="7"/>
      <c r="Q7" s="49"/>
      <c r="R7" s="34">
        <f>AD7</f>
        <v>3</v>
      </c>
      <c r="T7" s="17"/>
      <c r="U7" s="20"/>
      <c r="V7" s="20"/>
      <c r="W7" s="20"/>
      <c r="X7" s="20"/>
      <c r="Y7" s="20"/>
      <c r="Z7" s="17">
        <f>E6</f>
        <v>3</v>
      </c>
      <c r="AB7" s="17">
        <f>Z7/AA6</f>
        <v>3</v>
      </c>
      <c r="AD7" s="17">
        <f>AB7</f>
        <v>3</v>
      </c>
    </row>
    <row r="8" spans="1:30" s="9" customFormat="1" ht="37.5" customHeight="1">
      <c r="A8" s="41" t="s">
        <v>6</v>
      </c>
      <c r="B8" s="12" t="s">
        <v>1</v>
      </c>
      <c r="C8" s="48">
        <f ca="1">INT(RAND()*9+1)</f>
        <v>1</v>
      </c>
      <c r="D8" s="45" t="s">
        <v>17</v>
      </c>
      <c r="E8" s="49">
        <f>Y8</f>
        <v>7</v>
      </c>
      <c r="F8" s="45" t="s">
        <v>0</v>
      </c>
      <c r="H8" s="31"/>
      <c r="I8" s="31"/>
      <c r="J8" s="32"/>
      <c r="K8" s="35"/>
      <c r="L8" s="33"/>
      <c r="N8" s="10"/>
      <c r="O8" s="37" t="s">
        <v>6</v>
      </c>
      <c r="P8" s="7"/>
      <c r="Q8" s="49">
        <f>IF(AC8=0,"",AC8)</f>
      </c>
      <c r="R8" s="56">
        <f>AD8</f>
        <v>1</v>
      </c>
      <c r="T8" s="20"/>
      <c r="U8" s="20"/>
      <c r="V8" s="20">
        <f ca="1">INT(RAND()*8+2)</f>
        <v>7</v>
      </c>
      <c r="W8" s="20">
        <f>IF(C8/V8=INT(C8/V8),V8+1,V8)</f>
        <v>7</v>
      </c>
      <c r="X8" s="20">
        <f>IF(C8/W8=INT(C8/W8),W8+1,W8)</f>
        <v>7</v>
      </c>
      <c r="Y8" s="20">
        <f>IF(C8/X8=INT(C8/X8),X8+1,X8)</f>
        <v>7</v>
      </c>
      <c r="Z8" s="50">
        <f>C8</f>
        <v>1</v>
      </c>
      <c r="AA8" s="9">
        <f>GCD(Z8,Z9)</f>
        <v>1</v>
      </c>
      <c r="AB8" s="50">
        <f>Z8/AA8</f>
        <v>1</v>
      </c>
      <c r="AC8" s="9">
        <f>INT(AB8/AB9)</f>
        <v>0</v>
      </c>
      <c r="AD8" s="50">
        <f>AB8-AB9*AC8</f>
        <v>1</v>
      </c>
    </row>
    <row r="9" spans="1:30" s="9" customFormat="1" ht="37.5" customHeight="1">
      <c r="A9" s="41"/>
      <c r="B9" s="12"/>
      <c r="C9" s="48"/>
      <c r="D9" s="46"/>
      <c r="E9" s="49"/>
      <c r="F9" s="46"/>
      <c r="H9" s="31"/>
      <c r="I9" s="31"/>
      <c r="J9" s="21"/>
      <c r="K9" s="36"/>
      <c r="L9" s="33"/>
      <c r="N9" s="10"/>
      <c r="O9" s="37"/>
      <c r="P9" s="7"/>
      <c r="Q9" s="49"/>
      <c r="R9" s="34">
        <f>AD9</f>
        <v>7</v>
      </c>
      <c r="T9" s="17"/>
      <c r="U9" s="20"/>
      <c r="V9" s="20"/>
      <c r="W9" s="20"/>
      <c r="X9" s="20"/>
      <c r="Y9" s="20"/>
      <c r="Z9" s="17">
        <f>E8</f>
        <v>7</v>
      </c>
      <c r="AB9" s="17">
        <f>Z9/AA8</f>
        <v>7</v>
      </c>
      <c r="AD9" s="17">
        <f>AB9</f>
        <v>7</v>
      </c>
    </row>
    <row r="10" spans="1:30" s="9" customFormat="1" ht="37.5" customHeight="1">
      <c r="A10" s="41" t="s">
        <v>7</v>
      </c>
      <c r="B10" s="12" t="s">
        <v>1</v>
      </c>
      <c r="C10" s="48">
        <f ca="1">INT(RAND()*9+1)</f>
        <v>1</v>
      </c>
      <c r="D10" s="45" t="s">
        <v>17</v>
      </c>
      <c r="E10" s="49">
        <f>Y10</f>
        <v>2</v>
      </c>
      <c r="F10" s="45" t="s">
        <v>0</v>
      </c>
      <c r="H10" s="31"/>
      <c r="I10" s="31"/>
      <c r="J10" s="32"/>
      <c r="K10" s="35"/>
      <c r="L10" s="33"/>
      <c r="N10" s="10"/>
      <c r="O10" s="37" t="s">
        <v>7</v>
      </c>
      <c r="P10" s="7"/>
      <c r="Q10" s="49">
        <f>IF(AC10=0,"",AC10)</f>
      </c>
      <c r="R10" s="56">
        <f>AD10</f>
        <v>1</v>
      </c>
      <c r="T10" s="20"/>
      <c r="U10" s="20"/>
      <c r="V10" s="20">
        <f ca="1">INT(RAND()*8+2)</f>
        <v>2</v>
      </c>
      <c r="W10" s="20">
        <f>IF(C10/V10=INT(C10/V10),V10+1,V10)</f>
        <v>2</v>
      </c>
      <c r="X10" s="20">
        <f>IF(C10/W10=INT(C10/W10),W10+1,W10)</f>
        <v>2</v>
      </c>
      <c r="Y10" s="20">
        <f>IF(C10/X10=INT(C10/X10),X10+1,X10)</f>
        <v>2</v>
      </c>
      <c r="Z10" s="50">
        <f>C10</f>
        <v>1</v>
      </c>
      <c r="AA10" s="9">
        <f>GCD(Z10,Z11)</f>
        <v>1</v>
      </c>
      <c r="AB10" s="50">
        <f>Z10/AA10</f>
        <v>1</v>
      </c>
      <c r="AC10" s="9">
        <f>INT(AB10/AB11)</f>
        <v>0</v>
      </c>
      <c r="AD10" s="50">
        <f>AB10-AB11*AC10</f>
        <v>1</v>
      </c>
    </row>
    <row r="11" spans="1:30" s="9" customFormat="1" ht="37.5" customHeight="1">
      <c r="A11" s="41"/>
      <c r="B11" s="12"/>
      <c r="C11" s="48"/>
      <c r="D11" s="46"/>
      <c r="E11" s="49"/>
      <c r="F11" s="46"/>
      <c r="H11" s="31"/>
      <c r="I11" s="31"/>
      <c r="J11" s="21"/>
      <c r="K11" s="36"/>
      <c r="L11" s="33"/>
      <c r="N11" s="10"/>
      <c r="O11" s="37"/>
      <c r="P11" s="7"/>
      <c r="Q11" s="49"/>
      <c r="R11" s="34">
        <f>AD11</f>
        <v>2</v>
      </c>
      <c r="T11" s="17"/>
      <c r="U11" s="20"/>
      <c r="V11" s="20"/>
      <c r="W11" s="20"/>
      <c r="X11" s="20"/>
      <c r="Y11" s="20"/>
      <c r="Z11" s="17">
        <f>E10</f>
        <v>2</v>
      </c>
      <c r="AB11" s="17">
        <f>Z11/AA10</f>
        <v>2</v>
      </c>
      <c r="AD11" s="17">
        <f>AB11</f>
        <v>2</v>
      </c>
    </row>
    <row r="12" spans="1:30" s="9" customFormat="1" ht="37.5" customHeight="1">
      <c r="A12" s="41" t="s">
        <v>8</v>
      </c>
      <c r="B12" s="12" t="s">
        <v>1</v>
      </c>
      <c r="C12" s="48">
        <f ca="1">INT(RAND()*9+11)</f>
        <v>17</v>
      </c>
      <c r="D12" s="45" t="s">
        <v>17</v>
      </c>
      <c r="E12" s="49">
        <f>Y12</f>
        <v>8</v>
      </c>
      <c r="F12" s="45" t="s">
        <v>0</v>
      </c>
      <c r="H12" s="31"/>
      <c r="I12" s="31"/>
      <c r="J12" s="32"/>
      <c r="K12" s="35"/>
      <c r="L12" s="33"/>
      <c r="N12" s="10"/>
      <c r="O12" s="37" t="s">
        <v>8</v>
      </c>
      <c r="P12" s="7"/>
      <c r="Q12" s="49">
        <f>IF(AC12=0,"",AC12)</f>
        <v>2</v>
      </c>
      <c r="R12" s="56">
        <f>AD12</f>
        <v>1</v>
      </c>
      <c r="T12" s="20"/>
      <c r="U12" s="20"/>
      <c r="V12" s="20">
        <f ca="1">INT(RAND()*8+2)</f>
        <v>8</v>
      </c>
      <c r="W12" s="20">
        <f>IF(C12/V12=INT(C12/V12),V12+1,V12)</f>
        <v>8</v>
      </c>
      <c r="X12" s="20">
        <f>IF(C12/W12=INT(C12/W12),W12+1,W12)</f>
        <v>8</v>
      </c>
      <c r="Y12" s="20">
        <f>IF(C12/X12=INT(C12/X12),X12+1,X12)</f>
        <v>8</v>
      </c>
      <c r="Z12" s="50">
        <f>C12</f>
        <v>17</v>
      </c>
      <c r="AA12" s="9">
        <f>GCD(Z12,Z13)</f>
        <v>1</v>
      </c>
      <c r="AB12" s="50">
        <f>Z12/AA12</f>
        <v>17</v>
      </c>
      <c r="AC12" s="9">
        <f>INT(AB12/AB13)</f>
        <v>2</v>
      </c>
      <c r="AD12" s="50">
        <f>AB12-AB13*AC12</f>
        <v>1</v>
      </c>
    </row>
    <row r="13" spans="1:30" s="9" customFormat="1" ht="37.5" customHeight="1">
      <c r="A13" s="41"/>
      <c r="B13" s="12"/>
      <c r="C13" s="48"/>
      <c r="D13" s="46"/>
      <c r="E13" s="49"/>
      <c r="F13" s="46"/>
      <c r="H13" s="31"/>
      <c r="I13" s="31"/>
      <c r="J13" s="21"/>
      <c r="K13" s="36"/>
      <c r="L13" s="33"/>
      <c r="N13" s="10"/>
      <c r="O13" s="37"/>
      <c r="P13" s="7"/>
      <c r="Q13" s="49"/>
      <c r="R13" s="34">
        <f>AD13</f>
        <v>8</v>
      </c>
      <c r="T13" s="17"/>
      <c r="U13" s="20"/>
      <c r="V13" s="20"/>
      <c r="W13" s="20"/>
      <c r="X13" s="20"/>
      <c r="Y13" s="20"/>
      <c r="Z13" s="17">
        <f>E12</f>
        <v>8</v>
      </c>
      <c r="AB13" s="17">
        <f>Z13/AA12</f>
        <v>8</v>
      </c>
      <c r="AD13" s="17">
        <f>AB13</f>
        <v>8</v>
      </c>
    </row>
    <row r="14" spans="1:30" s="9" customFormat="1" ht="37.5" customHeight="1">
      <c r="A14" s="41" t="s">
        <v>9</v>
      </c>
      <c r="B14" s="12" t="s">
        <v>1</v>
      </c>
      <c r="C14" s="48">
        <f ca="1">INT(RAND()*9+11)</f>
        <v>18</v>
      </c>
      <c r="D14" s="45" t="s">
        <v>17</v>
      </c>
      <c r="E14" s="49">
        <f>Y14</f>
        <v>8</v>
      </c>
      <c r="F14" s="45" t="s">
        <v>0</v>
      </c>
      <c r="H14" s="31"/>
      <c r="I14" s="31"/>
      <c r="J14" s="32"/>
      <c r="K14" s="35"/>
      <c r="L14" s="33"/>
      <c r="N14" s="10"/>
      <c r="O14" s="37" t="s">
        <v>9</v>
      </c>
      <c r="P14" s="7"/>
      <c r="Q14" s="49">
        <f>IF(AC14=0,"",AC14)</f>
        <v>2</v>
      </c>
      <c r="R14" s="56">
        <f>AD14</f>
        <v>1</v>
      </c>
      <c r="T14" s="20"/>
      <c r="U14" s="20"/>
      <c r="V14" s="20">
        <f ca="1">INT(RAND()*8+2)</f>
        <v>8</v>
      </c>
      <c r="W14" s="20">
        <f>IF(C14/V14=INT(C14/V14),V14+1,V14)</f>
        <v>8</v>
      </c>
      <c r="X14" s="20">
        <f>IF(C14/W14=INT(C14/W14),W14+1,W14)</f>
        <v>8</v>
      </c>
      <c r="Y14" s="20">
        <f>IF(C14/X14=INT(C14/X14),X14+1,X14)</f>
        <v>8</v>
      </c>
      <c r="Z14" s="50">
        <f>C14</f>
        <v>18</v>
      </c>
      <c r="AA14" s="9">
        <f>GCD(Z14,Z15)</f>
        <v>2</v>
      </c>
      <c r="AB14" s="50">
        <f>Z14/AA14</f>
        <v>9</v>
      </c>
      <c r="AC14" s="9">
        <f>INT(AB14/AB15)</f>
        <v>2</v>
      </c>
      <c r="AD14" s="50">
        <f>AB14-AB15*AC14</f>
        <v>1</v>
      </c>
    </row>
    <row r="15" spans="1:30" s="9" customFormat="1" ht="37.5" customHeight="1">
      <c r="A15" s="41"/>
      <c r="B15" s="12"/>
      <c r="C15" s="48"/>
      <c r="D15" s="46"/>
      <c r="E15" s="49"/>
      <c r="F15" s="46"/>
      <c r="H15" s="31"/>
      <c r="I15" s="31"/>
      <c r="J15" s="21"/>
      <c r="K15" s="36"/>
      <c r="L15" s="33"/>
      <c r="N15" s="10"/>
      <c r="O15" s="37"/>
      <c r="P15" s="7"/>
      <c r="Q15" s="49"/>
      <c r="R15" s="34">
        <f>AD15</f>
        <v>4</v>
      </c>
      <c r="T15" s="17"/>
      <c r="U15" s="20"/>
      <c r="V15" s="20"/>
      <c r="W15" s="20"/>
      <c r="X15" s="20"/>
      <c r="Y15" s="20"/>
      <c r="Z15" s="17">
        <f>E14</f>
        <v>8</v>
      </c>
      <c r="AB15" s="17">
        <f>Z15/AA14</f>
        <v>4</v>
      </c>
      <c r="AD15" s="17">
        <f>AB15</f>
        <v>4</v>
      </c>
    </row>
    <row r="16" spans="1:30" s="9" customFormat="1" ht="37.5" customHeight="1">
      <c r="A16" s="41" t="s">
        <v>10</v>
      </c>
      <c r="B16" s="12" t="s">
        <v>1</v>
      </c>
      <c r="C16" s="48">
        <f ca="1">INT(RAND()*9+11)</f>
        <v>13</v>
      </c>
      <c r="D16" s="45" t="s">
        <v>17</v>
      </c>
      <c r="E16" s="49">
        <f>Y16</f>
        <v>8</v>
      </c>
      <c r="F16" s="45" t="s">
        <v>0</v>
      </c>
      <c r="H16" s="31"/>
      <c r="I16" s="31"/>
      <c r="J16" s="32"/>
      <c r="K16" s="35"/>
      <c r="L16" s="33"/>
      <c r="N16" s="10"/>
      <c r="O16" s="37" t="s">
        <v>10</v>
      </c>
      <c r="P16" s="7"/>
      <c r="Q16" s="49">
        <f>IF(AC16=0,"",AC16)</f>
        <v>1</v>
      </c>
      <c r="R16" s="56">
        <f>AD16</f>
        <v>5</v>
      </c>
      <c r="T16" s="20"/>
      <c r="U16" s="20"/>
      <c r="V16" s="20">
        <f ca="1">INT(RAND()*8+2)</f>
        <v>8</v>
      </c>
      <c r="W16" s="20">
        <f>IF(C16/V16=INT(C16/V16),V16+1,V16)</f>
        <v>8</v>
      </c>
      <c r="X16" s="20">
        <f>IF(C16/W16=INT(C16/W16),W16+1,W16)</f>
        <v>8</v>
      </c>
      <c r="Y16" s="20">
        <f>IF(C16/X16=INT(C16/X16),X16+1,X16)</f>
        <v>8</v>
      </c>
      <c r="Z16" s="50">
        <f>C16</f>
        <v>13</v>
      </c>
      <c r="AA16" s="9">
        <f>GCD(Z16,Z17)</f>
        <v>1</v>
      </c>
      <c r="AB16" s="50">
        <f>Z16/AA16</f>
        <v>13</v>
      </c>
      <c r="AC16" s="9">
        <f>INT(AB16/AB17)</f>
        <v>1</v>
      </c>
      <c r="AD16" s="50">
        <f>AB16-AB17*AC16</f>
        <v>5</v>
      </c>
    </row>
    <row r="17" spans="1:30" s="9" customFormat="1" ht="37.5" customHeight="1">
      <c r="A17" s="41"/>
      <c r="B17" s="12"/>
      <c r="C17" s="48"/>
      <c r="D17" s="46"/>
      <c r="E17" s="49"/>
      <c r="F17" s="46"/>
      <c r="H17" s="31"/>
      <c r="I17" s="31"/>
      <c r="J17" s="21"/>
      <c r="K17" s="36"/>
      <c r="L17" s="33"/>
      <c r="N17" s="10"/>
      <c r="O17" s="37"/>
      <c r="P17" s="7"/>
      <c r="Q17" s="49"/>
      <c r="R17" s="34">
        <f>AD17</f>
        <v>8</v>
      </c>
      <c r="T17" s="17"/>
      <c r="U17" s="20"/>
      <c r="V17" s="20"/>
      <c r="W17" s="20"/>
      <c r="X17" s="20"/>
      <c r="Y17" s="20"/>
      <c r="Z17" s="17">
        <f>E16</f>
        <v>8</v>
      </c>
      <c r="AB17" s="17">
        <f>Z17/AA16</f>
        <v>8</v>
      </c>
      <c r="AD17" s="17">
        <f>AB17</f>
        <v>8</v>
      </c>
    </row>
    <row r="18" spans="1:30" s="9" customFormat="1" ht="37.5" customHeight="1">
      <c r="A18" s="41" t="s">
        <v>11</v>
      </c>
      <c r="B18" s="12" t="s">
        <v>1</v>
      </c>
      <c r="C18" s="48">
        <f ca="1">INT(RAND()*9+11)</f>
        <v>19</v>
      </c>
      <c r="D18" s="45" t="s">
        <v>17</v>
      </c>
      <c r="E18" s="49">
        <f>Y18</f>
        <v>9</v>
      </c>
      <c r="F18" s="45" t="s">
        <v>0</v>
      </c>
      <c r="H18" s="31"/>
      <c r="I18" s="31"/>
      <c r="J18" s="32"/>
      <c r="K18" s="35"/>
      <c r="L18" s="33"/>
      <c r="N18" s="10"/>
      <c r="O18" s="37" t="s">
        <v>11</v>
      </c>
      <c r="P18" s="7"/>
      <c r="Q18" s="49">
        <f>IF(AC18=0,"",AC18)</f>
        <v>2</v>
      </c>
      <c r="R18" s="56">
        <f>AD18</f>
        <v>1</v>
      </c>
      <c r="T18" s="20"/>
      <c r="U18" s="20"/>
      <c r="V18" s="20">
        <f ca="1">INT(RAND()*8+2)</f>
        <v>9</v>
      </c>
      <c r="W18" s="20">
        <f>IF(C18/V18=INT(C18/V18),V18+1,V18)</f>
        <v>9</v>
      </c>
      <c r="X18" s="20">
        <f>IF(C18/W18=INT(C18/W18),W18+1,W18)</f>
        <v>9</v>
      </c>
      <c r="Y18" s="20">
        <f>IF(C18/X18=INT(C18/X18),X18+1,X18)</f>
        <v>9</v>
      </c>
      <c r="Z18" s="50">
        <f>C18</f>
        <v>19</v>
      </c>
      <c r="AA18" s="9">
        <f>GCD(Z18,Z19)</f>
        <v>1</v>
      </c>
      <c r="AB18" s="50">
        <f>Z18/AA18</f>
        <v>19</v>
      </c>
      <c r="AC18" s="9">
        <f>INT(AB18/AB19)</f>
        <v>2</v>
      </c>
      <c r="AD18" s="50">
        <f>AB18-AB19*AC18</f>
        <v>1</v>
      </c>
    </row>
    <row r="19" spans="1:30" s="9" customFormat="1" ht="37.5" customHeight="1">
      <c r="A19" s="41"/>
      <c r="B19" s="12"/>
      <c r="C19" s="48"/>
      <c r="D19" s="46"/>
      <c r="E19" s="49"/>
      <c r="F19" s="46"/>
      <c r="H19" s="31"/>
      <c r="I19" s="31"/>
      <c r="J19" s="21"/>
      <c r="K19" s="36"/>
      <c r="L19" s="33"/>
      <c r="N19" s="10"/>
      <c r="O19" s="37"/>
      <c r="P19" s="7"/>
      <c r="Q19" s="49"/>
      <c r="R19" s="34">
        <f>AD19</f>
        <v>9</v>
      </c>
      <c r="T19" s="17"/>
      <c r="U19" s="20"/>
      <c r="V19" s="20"/>
      <c r="W19" s="20"/>
      <c r="X19" s="20"/>
      <c r="Y19" s="20"/>
      <c r="Z19" s="17">
        <f>E18</f>
        <v>9</v>
      </c>
      <c r="AB19" s="17">
        <f>Z19/AA18</f>
        <v>9</v>
      </c>
      <c r="AD19" s="17">
        <f>AB19</f>
        <v>9</v>
      </c>
    </row>
    <row r="20" spans="1:30" s="9" customFormat="1" ht="37.5" customHeight="1">
      <c r="A20" s="41" t="s">
        <v>12</v>
      </c>
      <c r="B20" s="12" t="s">
        <v>1</v>
      </c>
      <c r="C20" s="48">
        <f ca="1">INT(RAND()*19+21)</f>
        <v>22</v>
      </c>
      <c r="D20" s="45" t="s">
        <v>17</v>
      </c>
      <c r="E20" s="49">
        <f>Y20</f>
        <v>3</v>
      </c>
      <c r="F20" s="45" t="s">
        <v>0</v>
      </c>
      <c r="H20" s="31"/>
      <c r="I20" s="31"/>
      <c r="J20" s="32"/>
      <c r="K20" s="35"/>
      <c r="L20" s="33"/>
      <c r="N20" s="10"/>
      <c r="O20" s="37" t="s">
        <v>12</v>
      </c>
      <c r="P20" s="7"/>
      <c r="Q20" s="49">
        <f>IF(AC20=0,"",AC20)</f>
        <v>7</v>
      </c>
      <c r="R20" s="56">
        <f>AD20</f>
        <v>1</v>
      </c>
      <c r="T20" s="20"/>
      <c r="U20" s="20"/>
      <c r="V20" s="20">
        <f ca="1">INT(RAND()*8+2)</f>
        <v>2</v>
      </c>
      <c r="W20" s="20">
        <f>IF(C20/V20=INT(C20/V20),V20+1,V20)</f>
        <v>3</v>
      </c>
      <c r="X20" s="20">
        <f>IF(C20/W20=INT(C20/W20),W20+1,W20)</f>
        <v>3</v>
      </c>
      <c r="Y20" s="20">
        <f>IF(C20/X20=INT(C20/X20),X20+1,X20)</f>
        <v>3</v>
      </c>
      <c r="Z20" s="50">
        <f>C20</f>
        <v>22</v>
      </c>
      <c r="AA20" s="9">
        <f>GCD(Z20,Z21)</f>
        <v>1</v>
      </c>
      <c r="AB20" s="50">
        <f>Z20/AA20</f>
        <v>22</v>
      </c>
      <c r="AC20" s="9">
        <f>INT(AB20/AB21)</f>
        <v>7</v>
      </c>
      <c r="AD20" s="50">
        <f>AB20-AB21*AC20</f>
        <v>1</v>
      </c>
    </row>
    <row r="21" spans="1:30" s="9" customFormat="1" ht="37.5" customHeight="1">
      <c r="A21" s="41"/>
      <c r="B21" s="12"/>
      <c r="C21" s="48"/>
      <c r="D21" s="46"/>
      <c r="E21" s="49"/>
      <c r="F21" s="46"/>
      <c r="H21" s="31"/>
      <c r="I21" s="31"/>
      <c r="J21" s="21"/>
      <c r="K21" s="36"/>
      <c r="L21" s="33"/>
      <c r="N21" s="10"/>
      <c r="O21" s="37"/>
      <c r="P21" s="7"/>
      <c r="Q21" s="49"/>
      <c r="R21" s="34">
        <f>AD21</f>
        <v>3</v>
      </c>
      <c r="T21" s="17"/>
      <c r="U21" s="20"/>
      <c r="V21" s="20"/>
      <c r="W21" s="20"/>
      <c r="X21" s="20"/>
      <c r="Y21" s="20"/>
      <c r="Z21" s="17">
        <f>E20</f>
        <v>3</v>
      </c>
      <c r="AB21" s="17">
        <f>Z21/AA20</f>
        <v>3</v>
      </c>
      <c r="AD21" s="17">
        <f>AB21</f>
        <v>3</v>
      </c>
    </row>
    <row r="22" spans="1:30" s="9" customFormat="1" ht="37.5" customHeight="1">
      <c r="A22" s="41" t="s">
        <v>13</v>
      </c>
      <c r="B22" s="12" t="s">
        <v>1</v>
      </c>
      <c r="C22" s="48">
        <f ca="1">INT(RAND()*19+21)</f>
        <v>26</v>
      </c>
      <c r="D22" s="45" t="s">
        <v>17</v>
      </c>
      <c r="E22" s="49">
        <f>Y22</f>
        <v>4</v>
      </c>
      <c r="F22" s="45" t="s">
        <v>0</v>
      </c>
      <c r="H22" s="31"/>
      <c r="I22" s="31"/>
      <c r="J22" s="32"/>
      <c r="K22" s="35"/>
      <c r="L22" s="33"/>
      <c r="N22" s="10"/>
      <c r="O22" s="37" t="s">
        <v>13</v>
      </c>
      <c r="P22" s="7"/>
      <c r="Q22" s="49">
        <f>IF(AC22=0,"",AC22)</f>
        <v>6</v>
      </c>
      <c r="R22" s="56">
        <f>AD22</f>
        <v>1</v>
      </c>
      <c r="T22" s="20"/>
      <c r="U22" s="20"/>
      <c r="V22" s="20">
        <f ca="1">INT(RAND()*8+2)</f>
        <v>4</v>
      </c>
      <c r="W22" s="20">
        <f>IF(C22/V22=INT(C22/V22),V22+1,V22)</f>
        <v>4</v>
      </c>
      <c r="X22" s="20">
        <f>IF(C22/W22=INT(C22/W22),W22+1,W22)</f>
        <v>4</v>
      </c>
      <c r="Y22" s="20">
        <f>IF(C22/X22=INT(C22/X22),X22+1,X22)</f>
        <v>4</v>
      </c>
      <c r="Z22" s="50">
        <f>C22</f>
        <v>26</v>
      </c>
      <c r="AA22" s="9">
        <f>GCD(Z22,Z23)</f>
        <v>2</v>
      </c>
      <c r="AB22" s="50">
        <f>Z22/AA22</f>
        <v>13</v>
      </c>
      <c r="AC22" s="9">
        <f>INT(AB22/AB23)</f>
        <v>6</v>
      </c>
      <c r="AD22" s="50">
        <f>AB22-AB23*AC22</f>
        <v>1</v>
      </c>
    </row>
    <row r="23" spans="1:30" s="9" customFormat="1" ht="37.5" customHeight="1">
      <c r="A23" s="41"/>
      <c r="B23" s="12"/>
      <c r="C23" s="48"/>
      <c r="D23" s="46"/>
      <c r="E23" s="49"/>
      <c r="F23" s="46"/>
      <c r="H23" s="31"/>
      <c r="I23" s="31"/>
      <c r="J23" s="21"/>
      <c r="K23" s="36"/>
      <c r="L23" s="33"/>
      <c r="N23" s="10"/>
      <c r="O23" s="37"/>
      <c r="P23" s="7"/>
      <c r="Q23" s="49"/>
      <c r="R23" s="34">
        <f>AD23</f>
        <v>2</v>
      </c>
      <c r="T23" s="17"/>
      <c r="U23" s="20"/>
      <c r="V23" s="20"/>
      <c r="W23" s="20"/>
      <c r="X23" s="20"/>
      <c r="Y23" s="20"/>
      <c r="Z23" s="17">
        <f>E22</f>
        <v>4</v>
      </c>
      <c r="AB23" s="17">
        <f>Z23/AA22</f>
        <v>2</v>
      </c>
      <c r="AD23" s="17">
        <f>AB23</f>
        <v>2</v>
      </c>
    </row>
    <row r="24" spans="1:18" s="9" customFormat="1" ht="18.75">
      <c r="A24" s="6"/>
      <c r="B24" s="7"/>
      <c r="C24" s="7"/>
      <c r="D24" s="47"/>
      <c r="E24" s="7"/>
      <c r="L24" s="7"/>
      <c r="N24" s="10"/>
      <c r="O24" s="19"/>
      <c r="P24" s="7"/>
      <c r="Q24" s="7"/>
      <c r="R24" s="8"/>
    </row>
    <row r="25" spans="2:18" ht="18.75">
      <c r="B25" s="2"/>
      <c r="C25" s="2"/>
      <c r="E25" s="2"/>
      <c r="L25" s="2"/>
      <c r="N25" s="3"/>
      <c r="P25" s="2"/>
      <c r="Q25" s="2"/>
      <c r="R25" s="1"/>
    </row>
    <row r="26" spans="2:18" ht="18.75">
      <c r="B26" s="2"/>
      <c r="C26" s="2"/>
      <c r="E26" s="2"/>
      <c r="L26" s="2"/>
      <c r="N26" s="3"/>
      <c r="P26" s="2"/>
      <c r="Q26" s="2"/>
      <c r="R26" s="1"/>
    </row>
    <row r="27" spans="2:18" ht="18.75">
      <c r="B27" s="2"/>
      <c r="C27" s="2"/>
      <c r="E27" s="2"/>
      <c r="L27" s="2"/>
      <c r="N27" s="3"/>
      <c r="P27" s="2"/>
      <c r="Q27" s="2"/>
      <c r="R27" s="1"/>
    </row>
    <row r="28" spans="2:18" ht="18.75">
      <c r="B28" s="2"/>
      <c r="C28" s="2"/>
      <c r="E28" s="2"/>
      <c r="L28" s="2"/>
      <c r="N28" s="3"/>
      <c r="P28" s="2"/>
      <c r="Q28" s="2"/>
      <c r="R28" s="1"/>
    </row>
    <row r="29" spans="2:18" ht="18.75">
      <c r="B29" s="2"/>
      <c r="C29" s="2"/>
      <c r="E29" s="2"/>
      <c r="L29" s="2"/>
      <c r="N29" s="3"/>
      <c r="P29" s="2"/>
      <c r="Q29" s="2"/>
      <c r="R29" s="1"/>
    </row>
    <row r="30" spans="2:18" ht="18.75">
      <c r="B30" s="2"/>
      <c r="C30" s="2"/>
      <c r="E30" s="2"/>
      <c r="L30" s="2"/>
      <c r="N30" s="3"/>
      <c r="P30" s="2"/>
      <c r="Q30" s="2"/>
      <c r="R30" s="1"/>
    </row>
    <row r="31" spans="2:18" ht="18.75">
      <c r="B31" s="2"/>
      <c r="C31" s="2"/>
      <c r="E31" s="2"/>
      <c r="L31" s="2"/>
      <c r="N31" s="3"/>
      <c r="P31" s="2"/>
      <c r="Q31" s="2"/>
      <c r="R31" s="1"/>
    </row>
    <row r="32" spans="2:18" ht="18.75">
      <c r="B32" s="2"/>
      <c r="C32" s="2"/>
      <c r="E32" s="2"/>
      <c r="L32" s="2"/>
      <c r="N32" s="3"/>
      <c r="P32" s="2"/>
      <c r="Q32" s="2"/>
      <c r="R32" s="1"/>
    </row>
    <row r="33" spans="2:18" ht="18.75">
      <c r="B33" s="2"/>
      <c r="C33" s="2"/>
      <c r="E33" s="2"/>
      <c r="L33" s="2"/>
      <c r="N33" s="3"/>
      <c r="P33" s="2"/>
      <c r="Q33" s="2"/>
      <c r="R33" s="1"/>
    </row>
    <row r="34" spans="2:18" ht="18.75">
      <c r="B34" s="2"/>
      <c r="C34" s="2"/>
      <c r="E34" s="2"/>
      <c r="L34" s="2"/>
      <c r="N34" s="3"/>
      <c r="P34" s="2"/>
      <c r="Q34" s="2"/>
      <c r="R34" s="1"/>
    </row>
    <row r="35" spans="2:18" ht="18.75">
      <c r="B35" s="2"/>
      <c r="C35" s="2"/>
      <c r="E35" s="2"/>
      <c r="L35" s="2"/>
      <c r="N35" s="3"/>
      <c r="P35" s="2"/>
      <c r="Q35" s="2"/>
      <c r="R35" s="1"/>
    </row>
    <row r="36" spans="2:18" ht="18.75">
      <c r="B36" s="2"/>
      <c r="C36" s="2"/>
      <c r="E36" s="2"/>
      <c r="L36" s="2"/>
      <c r="N36" s="3"/>
      <c r="P36" s="2"/>
      <c r="Q36" s="2"/>
      <c r="R36" s="1"/>
    </row>
    <row r="37" spans="2:18" ht="18.75">
      <c r="B37" s="2"/>
      <c r="C37" s="2"/>
      <c r="E37" s="2"/>
      <c r="L37" s="2"/>
      <c r="N37" s="3"/>
      <c r="P37" s="2"/>
      <c r="Q37" s="2"/>
      <c r="R37" s="1"/>
    </row>
    <row r="38" spans="2:18" ht="18.75">
      <c r="B38" s="2"/>
      <c r="C38" s="2"/>
      <c r="E38" s="2"/>
      <c r="L38" s="2"/>
      <c r="N38" s="3"/>
      <c r="P38" s="2"/>
      <c r="Q38" s="2"/>
      <c r="R38" s="1"/>
    </row>
    <row r="39" spans="2:18" ht="18.75">
      <c r="B39" s="2"/>
      <c r="C39" s="2"/>
      <c r="E39" s="2"/>
      <c r="L39" s="2"/>
      <c r="N39" s="3"/>
      <c r="P39" s="2"/>
      <c r="Q39" s="2"/>
      <c r="R39" s="1"/>
    </row>
    <row r="40" spans="2:18" ht="18.75">
      <c r="B40" s="2"/>
      <c r="C40" s="2"/>
      <c r="E40" s="2"/>
      <c r="L40" s="2"/>
      <c r="N40" s="3"/>
      <c r="P40" s="2"/>
      <c r="Q40" s="2"/>
      <c r="R40" s="1"/>
    </row>
    <row r="41" spans="2:18" ht="18.75">
      <c r="B41" s="2"/>
      <c r="C41" s="2"/>
      <c r="E41" s="2"/>
      <c r="L41" s="2"/>
      <c r="N41" s="3"/>
      <c r="P41" s="2"/>
      <c r="Q41" s="2"/>
      <c r="R41" s="1"/>
    </row>
    <row r="42" spans="2:18" ht="18.75">
      <c r="B42" s="2"/>
      <c r="C42" s="2"/>
      <c r="E42" s="2"/>
      <c r="L42" s="2"/>
      <c r="N42" s="3"/>
      <c r="P42" s="2"/>
      <c r="Q42" s="2"/>
      <c r="R42" s="1"/>
    </row>
    <row r="43" spans="2:18" ht="18.75">
      <c r="B43" s="2"/>
      <c r="C43" s="2"/>
      <c r="E43" s="2"/>
      <c r="L43" s="2"/>
      <c r="N43" s="3"/>
      <c r="P43" s="2"/>
      <c r="Q43" s="2"/>
      <c r="R43" s="1"/>
    </row>
    <row r="44" spans="2:18" ht="18.75">
      <c r="B44" s="2"/>
      <c r="C44" s="2"/>
      <c r="E44" s="2"/>
      <c r="L44" s="2"/>
      <c r="N44" s="3"/>
      <c r="P44" s="2"/>
      <c r="Q44" s="2"/>
      <c r="R44" s="1"/>
    </row>
    <row r="45" spans="2:18" ht="18.75">
      <c r="B45" s="2"/>
      <c r="C45" s="2"/>
      <c r="E45" s="2"/>
      <c r="L45" s="2"/>
      <c r="N45" s="3"/>
      <c r="P45" s="2"/>
      <c r="Q45" s="2"/>
      <c r="R45" s="1"/>
    </row>
    <row r="46" spans="2:18" ht="18.75">
      <c r="B46" s="2"/>
      <c r="C46" s="2"/>
      <c r="E46" s="2"/>
      <c r="L46" s="2"/>
      <c r="N46" s="3"/>
      <c r="P46" s="2"/>
      <c r="Q46" s="2"/>
      <c r="R46" s="1"/>
    </row>
    <row r="47" spans="2:18" ht="18.75">
      <c r="B47" s="2"/>
      <c r="C47" s="2"/>
      <c r="E47" s="2"/>
      <c r="L47" s="2"/>
      <c r="N47" s="3"/>
      <c r="P47" s="2"/>
      <c r="Q47" s="2"/>
      <c r="R47" s="1"/>
    </row>
    <row r="48" spans="2:18" ht="18.75">
      <c r="B48" s="2"/>
      <c r="C48" s="2"/>
      <c r="E48" s="2"/>
      <c r="L48" s="2"/>
      <c r="N48" s="3"/>
      <c r="P48" s="2"/>
      <c r="Q48" s="2"/>
      <c r="R48" s="1"/>
    </row>
  </sheetData>
  <sheetProtection/>
  <mergeCells count="85">
    <mergeCell ref="C22:C23"/>
    <mergeCell ref="E22:E23"/>
    <mergeCell ref="F22:F23"/>
    <mergeCell ref="Q22:Q23"/>
    <mergeCell ref="C18:C19"/>
    <mergeCell ref="E18:E19"/>
    <mergeCell ref="F18:F19"/>
    <mergeCell ref="Q18:Q19"/>
    <mergeCell ref="C20:C21"/>
    <mergeCell ref="E20:E21"/>
    <mergeCell ref="F20:F21"/>
    <mergeCell ref="Q20:Q21"/>
    <mergeCell ref="Q12:Q13"/>
    <mergeCell ref="C14:C15"/>
    <mergeCell ref="E14:E15"/>
    <mergeCell ref="F14:F15"/>
    <mergeCell ref="Q14:Q15"/>
    <mergeCell ref="C16:C17"/>
    <mergeCell ref="E16:E17"/>
    <mergeCell ref="F16:F17"/>
    <mergeCell ref="Q16:Q17"/>
    <mergeCell ref="F4:F5"/>
    <mergeCell ref="C4:C5"/>
    <mergeCell ref="E4:E5"/>
    <mergeCell ref="Q4:Q5"/>
    <mergeCell ref="V2:W2"/>
    <mergeCell ref="Z2:AD2"/>
    <mergeCell ref="O14:O15"/>
    <mergeCell ref="O16:O17"/>
    <mergeCell ref="O18:O19"/>
    <mergeCell ref="O20:O21"/>
    <mergeCell ref="O22:O23"/>
    <mergeCell ref="A16:A17"/>
    <mergeCell ref="A14:A15"/>
    <mergeCell ref="C6:C7"/>
    <mergeCell ref="E6:E7"/>
    <mergeCell ref="F6:F7"/>
    <mergeCell ref="Q6:Q7"/>
    <mergeCell ref="A18:A19"/>
    <mergeCell ref="A20:A21"/>
    <mergeCell ref="A22:A23"/>
    <mergeCell ref="C8:C9"/>
    <mergeCell ref="E8:E9"/>
    <mergeCell ref="F8:F9"/>
    <mergeCell ref="C10:C11"/>
    <mergeCell ref="E10:E11"/>
    <mergeCell ref="F10:F11"/>
    <mergeCell ref="C12:C13"/>
    <mergeCell ref="N1:S1"/>
    <mergeCell ref="A4:A5"/>
    <mergeCell ref="A6:A7"/>
    <mergeCell ref="A8:A9"/>
    <mergeCell ref="A10:A11"/>
    <mergeCell ref="A12:A13"/>
    <mergeCell ref="O4:O5"/>
    <mergeCell ref="O6:O7"/>
    <mergeCell ref="Q8:Q9"/>
    <mergeCell ref="Q10:Q11"/>
    <mergeCell ref="O8:O9"/>
    <mergeCell ref="O10:O11"/>
    <mergeCell ref="R2:S2"/>
    <mergeCell ref="D4:D5"/>
    <mergeCell ref="K4:K5"/>
    <mergeCell ref="B2:E2"/>
    <mergeCell ref="D6:D7"/>
    <mergeCell ref="K6:K7"/>
    <mergeCell ref="D8:D9"/>
    <mergeCell ref="D10:D11"/>
    <mergeCell ref="D12:D13"/>
    <mergeCell ref="O12:O13"/>
    <mergeCell ref="D14:D15"/>
    <mergeCell ref="D16:D17"/>
    <mergeCell ref="D18:D19"/>
    <mergeCell ref="E12:E13"/>
    <mergeCell ref="F12:F13"/>
    <mergeCell ref="D20:D21"/>
    <mergeCell ref="D22:D23"/>
    <mergeCell ref="K8:K9"/>
    <mergeCell ref="K10:K11"/>
    <mergeCell ref="K12:K13"/>
    <mergeCell ref="K14:K15"/>
    <mergeCell ref="K16:K17"/>
    <mergeCell ref="K18:K19"/>
    <mergeCell ref="K20:K21"/>
    <mergeCell ref="K22:K23"/>
  </mergeCells>
  <printOptions/>
  <pageMargins left="0.63" right="0.26" top="0.51" bottom="0.22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2016-01-31T08:28:25Z</cp:lastPrinted>
  <dcterms:created xsi:type="dcterms:W3CDTF">1999-05-08T10:31:43Z</dcterms:created>
  <dcterms:modified xsi:type="dcterms:W3CDTF">2016-01-31T08:35:19Z</dcterms:modified>
  <cp:category/>
  <cp:version/>
  <cp:contentType/>
  <cp:contentStatus/>
</cp:coreProperties>
</file>