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'Sheet1'!$A$1:$V$23</definedName>
  </definedNames>
  <calcPr fullCalcOnLoad="1"/>
</workbook>
</file>

<file path=xl/sharedStrings.xml><?xml version="1.0" encoding="utf-8"?>
<sst xmlns="http://schemas.openxmlformats.org/spreadsheetml/2006/main" count="67" uniqueCount="20">
  <si>
    <t>解答</t>
  </si>
  <si>
    <t>①分数の大きさ</t>
  </si>
  <si>
    <t>　　年　  組　　　番　氏名</t>
  </si>
  <si>
    <t>（</t>
  </si>
  <si>
    <t>）</t>
  </si>
  <si>
    <t>倍</t>
  </si>
  <si>
    <t>No.</t>
  </si>
  <si>
    <t>①</t>
  </si>
  <si>
    <t>②</t>
  </si>
  <si>
    <t>④</t>
  </si>
  <si>
    <t>③</t>
  </si>
  <si>
    <t>⑤</t>
  </si>
  <si>
    <t>⑥</t>
  </si>
  <si>
    <t>⑦</t>
  </si>
  <si>
    <t>⑧</t>
  </si>
  <si>
    <t>⑨</t>
  </si>
  <si>
    <t>⑩</t>
  </si>
  <si>
    <t>③</t>
  </si>
  <si>
    <t>分数の通分</t>
  </si>
  <si>
    <t>050917Gifu算数研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</si>
</sst>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zoomScale="75" zoomScaleNormal="75" zoomScalePageLayoutView="0" workbookViewId="0" topLeftCell="A1">
      <selection activeCell="B2" sqref="B2:E2"/>
    </sheetView>
  </sheetViews>
  <sheetFormatPr defaultColWidth="9.00390625" defaultRowHeight="13.5"/>
  <cols>
    <col min="1" max="1" width="4.75390625" style="0" customWidth="1"/>
    <col min="2" max="2" width="3.375" style="0" customWidth="1"/>
    <col min="3" max="3" width="5.125" style="15" customWidth="1"/>
    <col min="4" max="4" width="2.625" style="0" customWidth="1"/>
    <col min="5" max="5" width="5.125" style="0" customWidth="1"/>
    <col min="6" max="6" width="3.75390625" style="0" customWidth="1"/>
    <col min="7" max="7" width="6.75390625" style="0" customWidth="1"/>
    <col min="8" max="8" width="3.125" style="0" customWidth="1"/>
    <col min="9" max="9" width="4.875" style="0" customWidth="1"/>
    <col min="10" max="10" width="3.625" style="0" customWidth="1"/>
    <col min="11" max="11" width="5.125" style="0" customWidth="1"/>
    <col min="12" max="12" width="3.875" style="0" customWidth="1"/>
    <col min="13" max="13" width="5.125" style="0" customWidth="1"/>
    <col min="14" max="14" width="3.50390625" style="0" customWidth="1"/>
    <col min="15" max="15" width="10.375" style="0" customWidth="1"/>
    <col min="16" max="16" width="4.375" style="20" customWidth="1"/>
    <col min="17" max="17" width="3.50390625" style="0" customWidth="1"/>
    <col min="18" max="18" width="5.125" style="0" customWidth="1"/>
    <col min="19" max="19" width="1.875" style="0" customWidth="1"/>
    <col min="20" max="20" width="5.125" style="20" customWidth="1"/>
    <col min="21" max="21" width="3.50390625" style="0" customWidth="1"/>
    <col min="22" max="22" width="1.4921875" style="0" customWidth="1"/>
    <col min="23" max="26" width="4.375" style="0" customWidth="1"/>
    <col min="27" max="32" width="3.50390625" style="0" customWidth="1"/>
    <col min="33" max="33" width="3.375" style="0" customWidth="1"/>
  </cols>
  <sheetData>
    <row r="1" spans="1:21" s="4" customFormat="1" ht="30" customHeight="1">
      <c r="A1" s="9" t="s">
        <v>1</v>
      </c>
      <c r="B1" s="11"/>
      <c r="C1" s="14"/>
      <c r="D1" s="12"/>
      <c r="E1" s="12"/>
      <c r="F1" s="12"/>
      <c r="G1" s="34" t="s">
        <v>18</v>
      </c>
      <c r="M1" s="33"/>
      <c r="N1" s="33"/>
      <c r="O1" s="52" t="s">
        <v>19</v>
      </c>
      <c r="P1" s="52"/>
      <c r="Q1" s="52"/>
      <c r="R1" s="52"/>
      <c r="S1" s="52"/>
      <c r="T1" s="52"/>
      <c r="U1" s="52"/>
    </row>
    <row r="2" spans="2:25" s="4" customFormat="1" ht="30" customHeight="1">
      <c r="B2" s="47">
        <v>38271</v>
      </c>
      <c r="C2" s="47"/>
      <c r="D2" s="47"/>
      <c r="E2" s="47"/>
      <c r="G2" s="5" t="s">
        <v>2</v>
      </c>
      <c r="H2" s="25"/>
      <c r="I2" s="25"/>
      <c r="J2" s="5"/>
      <c r="K2" s="5"/>
      <c r="L2" s="5"/>
      <c r="M2" s="5"/>
      <c r="N2" s="5"/>
      <c r="O2" s="5"/>
      <c r="P2" s="53" t="s">
        <v>0</v>
      </c>
      <c r="Q2" s="54"/>
      <c r="R2" s="54"/>
      <c r="S2" s="54"/>
      <c r="T2" s="54"/>
      <c r="U2" s="54"/>
      <c r="X2" s="4" t="s">
        <v>6</v>
      </c>
      <c r="Y2" s="4" t="s">
        <v>5</v>
      </c>
    </row>
    <row r="3" spans="2:21" s="4" customFormat="1" ht="11.25" customHeight="1">
      <c r="B3" s="35"/>
      <c r="C3" s="35"/>
      <c r="D3" s="35"/>
      <c r="E3" s="35"/>
      <c r="G3" s="16"/>
      <c r="H3" s="17"/>
      <c r="I3" s="17"/>
      <c r="J3" s="16"/>
      <c r="K3" s="36"/>
      <c r="L3" s="36"/>
      <c r="M3" s="36"/>
      <c r="N3" s="16"/>
      <c r="O3" s="16"/>
      <c r="P3" s="32"/>
      <c r="Q3" s="38"/>
      <c r="R3" s="38"/>
      <c r="S3" s="38"/>
      <c r="T3" s="38"/>
      <c r="U3" s="17"/>
    </row>
    <row r="4" spans="1:32" s="9" customFormat="1" ht="38.25" customHeight="1">
      <c r="A4" s="51" t="s">
        <v>7</v>
      </c>
      <c r="B4" s="46" t="s">
        <v>3</v>
      </c>
      <c r="C4" s="22">
        <f ca="1">VLOOKUP(C5,$AA$4:$AF$14,INT(RAND()*5+2))</f>
        <v>1</v>
      </c>
      <c r="D4" s="41"/>
      <c r="E4" s="22">
        <f ca="1">VLOOKUP(E5,$AA$4:$AF$14,INT(RAND()*5+2))</f>
        <v>3</v>
      </c>
      <c r="F4" s="48" t="s">
        <v>4</v>
      </c>
      <c r="I4" s="51" t="s">
        <v>8</v>
      </c>
      <c r="J4" s="46" t="s">
        <v>3</v>
      </c>
      <c r="K4" s="22">
        <f ca="1">VLOOKUP(K5,$AA$4:$AF$14,INT(RAND()*5+2))</f>
        <v>3</v>
      </c>
      <c r="L4" s="41"/>
      <c r="M4" s="22">
        <f ca="1">VLOOKUP(M5,$AA$4:$AF$14,INT(RAND()*5+2))</f>
        <v>8</v>
      </c>
      <c r="N4" s="48" t="s">
        <v>4</v>
      </c>
      <c r="O4" s="10"/>
      <c r="P4" s="50" t="s">
        <v>7</v>
      </c>
      <c r="Q4" s="49" t="s">
        <v>3</v>
      </c>
      <c r="R4" s="22">
        <f>C4*Y4</f>
        <v>2</v>
      </c>
      <c r="S4" s="16"/>
      <c r="T4" s="37">
        <f>E4*Y5</f>
        <v>9</v>
      </c>
      <c r="U4" s="48" t="s">
        <v>4</v>
      </c>
      <c r="X4" s="9">
        <f ca="1">INT(RAND()*24+1)</f>
        <v>16</v>
      </c>
      <c r="Y4" s="9">
        <f>R5/C5</f>
        <v>2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8.25" customHeight="1">
      <c r="A5" s="51"/>
      <c r="B5" s="46"/>
      <c r="C5" s="23">
        <f>VLOOKUP(X4,$AA$15:$AD$64,2+X5)</f>
        <v>6</v>
      </c>
      <c r="D5" s="42"/>
      <c r="E5" s="23">
        <f>VLOOKUP(X4,$AA$15:$AD$64,3-X5)</f>
        <v>4</v>
      </c>
      <c r="F5" s="48"/>
      <c r="I5" s="51"/>
      <c r="J5" s="46"/>
      <c r="K5" s="23">
        <f>VLOOKUP(X6,$AA$15:$AD$64,2+X7)</f>
        <v>5</v>
      </c>
      <c r="L5" s="42"/>
      <c r="M5" s="23">
        <f>VLOOKUP(X6,$AA$15:$AD$64,3-X7)</f>
        <v>15</v>
      </c>
      <c r="N5" s="48"/>
      <c r="O5" s="10"/>
      <c r="P5" s="50"/>
      <c r="Q5" s="49"/>
      <c r="R5" s="39">
        <f>VLOOKUP(X4,$AA$15:$AD$66,4)</f>
        <v>12</v>
      </c>
      <c r="S5" s="16"/>
      <c r="T5" s="40">
        <f>R5</f>
        <v>12</v>
      </c>
      <c r="U5" s="48"/>
      <c r="X5" s="9">
        <f ca="1">INT(RAND()*2)</f>
        <v>1</v>
      </c>
      <c r="Y5" s="9">
        <f>T5/E5</f>
        <v>3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8.25" customHeight="1">
      <c r="A6" s="30"/>
      <c r="B6" s="13"/>
      <c r="C6" s="26"/>
      <c r="D6" s="43"/>
      <c r="E6" s="27"/>
      <c r="F6" s="27"/>
      <c r="G6" s="16"/>
      <c r="H6" s="16"/>
      <c r="I6" s="31"/>
      <c r="J6" s="28"/>
      <c r="K6" s="26"/>
      <c r="L6" s="43"/>
      <c r="M6" s="7"/>
      <c r="O6" s="10"/>
      <c r="P6" s="50" t="s">
        <v>8</v>
      </c>
      <c r="Q6" s="49" t="s">
        <v>3</v>
      </c>
      <c r="R6" s="22">
        <f>K4*Y6</f>
        <v>9</v>
      </c>
      <c r="S6" s="16"/>
      <c r="T6" s="37">
        <f>M4*Y7</f>
        <v>8</v>
      </c>
      <c r="U6" s="48" t="s">
        <v>4</v>
      </c>
      <c r="X6" s="9">
        <f ca="1">INT(RAND()*24+1)</f>
        <v>19</v>
      </c>
      <c r="Y6" s="9">
        <f>R7/K5</f>
        <v>3</v>
      </c>
      <c r="AA6" s="9">
        <v>4</v>
      </c>
      <c r="AB6" s="9">
        <v>1</v>
      </c>
      <c r="AC6" s="9">
        <v>3</v>
      </c>
      <c r="AD6" s="9">
        <v>1</v>
      </c>
      <c r="AE6" s="9">
        <v>3</v>
      </c>
      <c r="AF6" s="9">
        <v>1</v>
      </c>
    </row>
    <row r="7" spans="1:32" s="9" customFormat="1" ht="38.25" customHeight="1">
      <c r="A7" s="30"/>
      <c r="B7" s="13"/>
      <c r="C7" s="29"/>
      <c r="D7" s="44"/>
      <c r="E7" s="27"/>
      <c r="F7" s="27"/>
      <c r="G7" s="16"/>
      <c r="H7" s="16"/>
      <c r="I7" s="31"/>
      <c r="J7" s="28"/>
      <c r="K7" s="24"/>
      <c r="L7" s="45"/>
      <c r="M7" s="7"/>
      <c r="O7" s="10"/>
      <c r="P7" s="50"/>
      <c r="Q7" s="49"/>
      <c r="R7" s="39">
        <f>VLOOKUP(X6,$AA$15:$AD$66,4)</f>
        <v>15</v>
      </c>
      <c r="S7" s="16"/>
      <c r="T7" s="40">
        <f>R7</f>
        <v>15</v>
      </c>
      <c r="U7" s="48"/>
      <c r="X7" s="9">
        <f ca="1">INT(RAND()*2)</f>
        <v>0</v>
      </c>
      <c r="Y7" s="9">
        <f>T7/M5</f>
        <v>1</v>
      </c>
      <c r="AA7" s="9">
        <v>5</v>
      </c>
      <c r="AB7" s="9">
        <v>1</v>
      </c>
      <c r="AC7" s="9">
        <v>2</v>
      </c>
      <c r="AD7" s="9">
        <v>3</v>
      </c>
      <c r="AE7" s="9">
        <v>4</v>
      </c>
      <c r="AF7" s="9">
        <v>1</v>
      </c>
    </row>
    <row r="8" spans="1:32" s="9" customFormat="1" ht="38.25" customHeight="1">
      <c r="A8" s="51" t="s">
        <v>10</v>
      </c>
      <c r="B8" s="46" t="s">
        <v>3</v>
      </c>
      <c r="C8" s="22">
        <f ca="1">VLOOKUP(C9,$AA$4:$AF$14,INT(RAND()*5+2))</f>
        <v>5</v>
      </c>
      <c r="D8" s="41"/>
      <c r="E8" s="22">
        <f ca="1">VLOOKUP(E9,$AA$4:$AF$14,INT(RAND()*5+2))</f>
        <v>1</v>
      </c>
      <c r="F8" s="48" t="s">
        <v>4</v>
      </c>
      <c r="I8" s="51" t="s">
        <v>9</v>
      </c>
      <c r="J8" s="46" t="s">
        <v>3</v>
      </c>
      <c r="K8" s="22">
        <f ca="1">VLOOKUP(K9,$AA$4:$AF$14,INT(RAND()*5+2))</f>
        <v>4</v>
      </c>
      <c r="L8" s="41"/>
      <c r="M8" s="22">
        <f ca="1">VLOOKUP(M9,$AA$4:$AF$14,INT(RAND()*5+2))</f>
        <v>3</v>
      </c>
      <c r="N8" s="48" t="s">
        <v>4</v>
      </c>
      <c r="O8" s="10"/>
      <c r="P8" s="50" t="s">
        <v>17</v>
      </c>
      <c r="Q8" s="49" t="s">
        <v>3</v>
      </c>
      <c r="R8" s="22">
        <f>C8*Y8</f>
        <v>5</v>
      </c>
      <c r="S8" s="16"/>
      <c r="T8" s="37">
        <f>E8*Y9</f>
        <v>3</v>
      </c>
      <c r="U8" s="48" t="s">
        <v>4</v>
      </c>
      <c r="X8" s="9">
        <f ca="1">INT(RAND()*24+1)</f>
        <v>4</v>
      </c>
      <c r="Y8" s="9">
        <f>R9/C9</f>
        <v>1</v>
      </c>
      <c r="AA8" s="9">
        <v>6</v>
      </c>
      <c r="AB8" s="9">
        <v>1</v>
      </c>
      <c r="AC8" s="9">
        <v>5</v>
      </c>
      <c r="AD8" s="9">
        <v>1</v>
      </c>
      <c r="AE8" s="9">
        <v>5</v>
      </c>
      <c r="AF8" s="9">
        <v>1</v>
      </c>
    </row>
    <row r="9" spans="1:32" s="9" customFormat="1" ht="38.25" customHeight="1">
      <c r="A9" s="51"/>
      <c r="B9" s="46"/>
      <c r="C9" s="23">
        <f>VLOOKUP(X8,$AA$15:$AD$66,2+X9)</f>
        <v>6</v>
      </c>
      <c r="D9" s="42"/>
      <c r="E9" s="23">
        <f>VLOOKUP(X8,$AA$15:$AD$66,3-X9)</f>
        <v>2</v>
      </c>
      <c r="F9" s="48"/>
      <c r="I9" s="51"/>
      <c r="J9" s="46"/>
      <c r="K9" s="23">
        <f>VLOOKUP(X10,$AA$15:$AD$66,2+X11)</f>
        <v>15</v>
      </c>
      <c r="L9" s="42"/>
      <c r="M9" s="23">
        <f>VLOOKUP(X10,$AA$15:$AD$66,3-X11)</f>
        <v>5</v>
      </c>
      <c r="N9" s="48"/>
      <c r="O9" s="10"/>
      <c r="P9" s="50"/>
      <c r="Q9" s="49"/>
      <c r="R9" s="39">
        <f>VLOOKUP(X8,$AA$15:$AD$66,4)</f>
        <v>6</v>
      </c>
      <c r="S9" s="16"/>
      <c r="T9" s="40">
        <f>R9</f>
        <v>6</v>
      </c>
      <c r="U9" s="48"/>
      <c r="X9" s="9">
        <f ca="1">INT(RAND()*2)</f>
        <v>1</v>
      </c>
      <c r="Y9" s="9">
        <f>T9/E9</f>
        <v>3</v>
      </c>
      <c r="AA9" s="9">
        <v>7</v>
      </c>
      <c r="AB9" s="9">
        <v>1</v>
      </c>
      <c r="AC9" s="9">
        <v>2</v>
      </c>
      <c r="AD9" s="9">
        <v>3</v>
      </c>
      <c r="AE9" s="9">
        <v>4</v>
      </c>
      <c r="AF9" s="9">
        <v>5</v>
      </c>
    </row>
    <row r="10" spans="1:32" s="9" customFormat="1" ht="38.25" customHeight="1">
      <c r="A10" s="30"/>
      <c r="B10" s="13"/>
      <c r="C10" s="26"/>
      <c r="D10" s="43"/>
      <c r="E10" s="27"/>
      <c r="F10" s="27"/>
      <c r="G10" s="16"/>
      <c r="H10" s="16"/>
      <c r="I10" s="31"/>
      <c r="J10" s="28"/>
      <c r="K10" s="26"/>
      <c r="L10" s="43"/>
      <c r="M10" s="7"/>
      <c r="O10" s="10"/>
      <c r="P10" s="50" t="s">
        <v>9</v>
      </c>
      <c r="Q10" s="49" t="s">
        <v>3</v>
      </c>
      <c r="R10" s="22">
        <f>K8*Y10</f>
        <v>4</v>
      </c>
      <c r="S10" s="16"/>
      <c r="T10" s="37">
        <f>M8*Y11</f>
        <v>9</v>
      </c>
      <c r="U10" s="48" t="s">
        <v>4</v>
      </c>
      <c r="X10" s="9">
        <f ca="1">INT(RAND()*24+1)</f>
        <v>19</v>
      </c>
      <c r="Y10" s="9">
        <f>R11/K9</f>
        <v>1</v>
      </c>
      <c r="AA10" s="9">
        <v>8</v>
      </c>
      <c r="AB10" s="9">
        <v>1</v>
      </c>
      <c r="AC10" s="9">
        <v>3</v>
      </c>
      <c r="AD10" s="9">
        <v>5</v>
      </c>
      <c r="AE10" s="9">
        <v>3</v>
      </c>
      <c r="AF10" s="9">
        <v>5</v>
      </c>
    </row>
    <row r="11" spans="1:32" s="9" customFormat="1" ht="38.25" customHeight="1">
      <c r="A11" s="30"/>
      <c r="B11" s="13"/>
      <c r="C11" s="29"/>
      <c r="D11" s="44"/>
      <c r="E11" s="27"/>
      <c r="F11" s="27"/>
      <c r="G11" s="16"/>
      <c r="H11" s="16"/>
      <c r="I11" s="31"/>
      <c r="J11" s="28"/>
      <c r="K11" s="24"/>
      <c r="L11" s="45"/>
      <c r="M11" s="7"/>
      <c r="O11" s="10"/>
      <c r="P11" s="50"/>
      <c r="Q11" s="49"/>
      <c r="R11" s="39">
        <f>VLOOKUP(X10,$AA$15:$AD$66,4)</f>
        <v>15</v>
      </c>
      <c r="S11" s="16"/>
      <c r="T11" s="40">
        <f>R11</f>
        <v>15</v>
      </c>
      <c r="U11" s="48"/>
      <c r="X11" s="9">
        <f ca="1">INT(RAND()*2)</f>
        <v>1</v>
      </c>
      <c r="Y11" s="9">
        <f>T11/M9</f>
        <v>3</v>
      </c>
      <c r="AA11" s="9">
        <v>9</v>
      </c>
      <c r="AB11" s="9">
        <v>1</v>
      </c>
      <c r="AC11" s="9">
        <v>2</v>
      </c>
      <c r="AD11" s="9">
        <v>4</v>
      </c>
      <c r="AE11" s="9">
        <v>5</v>
      </c>
      <c r="AF11" s="9">
        <v>7</v>
      </c>
    </row>
    <row r="12" spans="1:32" s="9" customFormat="1" ht="38.25" customHeight="1">
      <c r="A12" s="51" t="s">
        <v>11</v>
      </c>
      <c r="B12" s="46" t="s">
        <v>3</v>
      </c>
      <c r="C12" s="22">
        <f ca="1">VLOOKUP(C13,$AA$4:$AF$14,INT(RAND()*5+2))</f>
        <v>1</v>
      </c>
      <c r="D12" s="41"/>
      <c r="E12" s="22">
        <f ca="1">VLOOKUP(E13,$AA$4:$AF$14,INT(RAND()*5+2))</f>
        <v>1</v>
      </c>
      <c r="F12" s="48" t="s">
        <v>4</v>
      </c>
      <c r="I12" s="51" t="s">
        <v>12</v>
      </c>
      <c r="J12" s="46" t="s">
        <v>3</v>
      </c>
      <c r="K12" s="22">
        <f ca="1">VLOOKUP(K13,$AA$4:$AF$14,INT(RAND()*5+2))</f>
        <v>1</v>
      </c>
      <c r="L12" s="41"/>
      <c r="M12" s="22">
        <f ca="1">VLOOKUP(M13,$AA$4:$AF$14,INT(RAND()*5+2))</f>
        <v>1</v>
      </c>
      <c r="N12" s="48" t="s">
        <v>4</v>
      </c>
      <c r="O12" s="10"/>
      <c r="P12" s="50" t="s">
        <v>11</v>
      </c>
      <c r="Q12" s="49" t="s">
        <v>3</v>
      </c>
      <c r="R12" s="22">
        <f>C12*Y12</f>
        <v>2</v>
      </c>
      <c r="S12" s="16"/>
      <c r="T12" s="37">
        <f>E12*Y13</f>
        <v>1</v>
      </c>
      <c r="U12" s="48" t="s">
        <v>4</v>
      </c>
      <c r="X12" s="9">
        <f ca="1">INT(RAND()*24+1)</f>
        <v>17</v>
      </c>
      <c r="Y12" s="9">
        <f>R13/C13</f>
        <v>2</v>
      </c>
      <c r="AA12" s="9">
        <v>10</v>
      </c>
      <c r="AB12" s="9">
        <v>1</v>
      </c>
      <c r="AC12" s="9">
        <v>3</v>
      </c>
      <c r="AD12" s="9">
        <v>1</v>
      </c>
      <c r="AE12" s="9">
        <v>3</v>
      </c>
      <c r="AF12" s="9">
        <v>9</v>
      </c>
    </row>
    <row r="13" spans="1:32" s="9" customFormat="1" ht="38.25" customHeight="1">
      <c r="A13" s="51"/>
      <c r="B13" s="46"/>
      <c r="C13" s="23">
        <f>VLOOKUP(X12,$AA$15:$AD$66,2+X13)</f>
        <v>4</v>
      </c>
      <c r="D13" s="42"/>
      <c r="E13" s="23">
        <f>VLOOKUP(X12,$AA$15:$AD$66,3-X13)</f>
        <v>8</v>
      </c>
      <c r="F13" s="48"/>
      <c r="I13" s="51"/>
      <c r="J13" s="46"/>
      <c r="K13" s="23">
        <f>VLOOKUP(X14,$AA$15:$AD$66,2+X15)</f>
        <v>3</v>
      </c>
      <c r="L13" s="42"/>
      <c r="M13" s="23">
        <f>VLOOKUP(X14,$AA$15:$AD$66,3-X15)</f>
        <v>2</v>
      </c>
      <c r="N13" s="48"/>
      <c r="O13" s="10"/>
      <c r="P13" s="50"/>
      <c r="Q13" s="49"/>
      <c r="R13" s="39">
        <f>VLOOKUP(X12,$AA$15:$AD$66,4)</f>
        <v>8</v>
      </c>
      <c r="S13" s="16"/>
      <c r="T13" s="40">
        <f>R13</f>
        <v>8</v>
      </c>
      <c r="U13" s="48"/>
      <c r="X13" s="9">
        <f ca="1">INT(RAND()*2)</f>
        <v>0</v>
      </c>
      <c r="Y13" s="9">
        <f>T13/E13</f>
        <v>1</v>
      </c>
      <c r="AA13" s="9">
        <v>12</v>
      </c>
      <c r="AB13" s="9">
        <v>1</v>
      </c>
      <c r="AC13" s="9">
        <v>5</v>
      </c>
      <c r="AD13" s="9">
        <v>7</v>
      </c>
      <c r="AE13" s="9">
        <v>1</v>
      </c>
      <c r="AF13" s="9">
        <v>5</v>
      </c>
    </row>
    <row r="14" spans="1:32" s="9" customFormat="1" ht="38.25" customHeight="1">
      <c r="A14" s="30"/>
      <c r="B14" s="13"/>
      <c r="C14" s="26"/>
      <c r="D14" s="43"/>
      <c r="E14" s="27"/>
      <c r="F14" s="27"/>
      <c r="G14" s="16"/>
      <c r="H14" s="16"/>
      <c r="I14" s="31"/>
      <c r="J14" s="28"/>
      <c r="K14" s="26"/>
      <c r="L14" s="43"/>
      <c r="M14" s="7"/>
      <c r="O14" s="10"/>
      <c r="P14" s="50" t="s">
        <v>12</v>
      </c>
      <c r="Q14" s="49" t="s">
        <v>3</v>
      </c>
      <c r="R14" s="22">
        <f>K12*Y14</f>
        <v>2</v>
      </c>
      <c r="S14" s="16"/>
      <c r="T14" s="37">
        <f>M12*Y15</f>
        <v>3</v>
      </c>
      <c r="U14" s="48" t="s">
        <v>4</v>
      </c>
      <c r="X14" s="9">
        <f ca="1">INT(RAND()*24+1)</f>
        <v>1</v>
      </c>
      <c r="Y14" s="9">
        <f>R15/K13</f>
        <v>2</v>
      </c>
      <c r="AA14" s="9">
        <v>15</v>
      </c>
      <c r="AB14" s="9">
        <v>1</v>
      </c>
      <c r="AC14" s="9">
        <v>2</v>
      </c>
      <c r="AD14" s="9">
        <v>4</v>
      </c>
      <c r="AE14" s="9">
        <v>8</v>
      </c>
      <c r="AF14" s="9">
        <v>11</v>
      </c>
    </row>
    <row r="15" spans="1:30" s="9" customFormat="1" ht="38.25" customHeight="1">
      <c r="A15" s="30"/>
      <c r="B15" s="13"/>
      <c r="C15" s="29"/>
      <c r="D15" s="44"/>
      <c r="E15" s="27"/>
      <c r="F15" s="27"/>
      <c r="G15" s="16"/>
      <c r="H15" s="16"/>
      <c r="I15" s="31"/>
      <c r="J15" s="28"/>
      <c r="K15" s="24"/>
      <c r="L15" s="45"/>
      <c r="M15" s="7"/>
      <c r="O15" s="10"/>
      <c r="P15" s="50"/>
      <c r="Q15" s="49"/>
      <c r="R15" s="39">
        <f>VLOOKUP(X14,$AA$15:$AD$66,4)</f>
        <v>6</v>
      </c>
      <c r="S15" s="16"/>
      <c r="T15" s="40">
        <f>R15</f>
        <v>6</v>
      </c>
      <c r="U15" s="48"/>
      <c r="X15" s="9">
        <f ca="1">INT(RAND()*2)</f>
        <v>1</v>
      </c>
      <c r="Y15" s="9">
        <f>T15/M13</f>
        <v>3</v>
      </c>
      <c r="AA15" s="9">
        <v>1</v>
      </c>
      <c r="AB15" s="9">
        <v>2</v>
      </c>
      <c r="AC15" s="9">
        <v>3</v>
      </c>
      <c r="AD15" s="9">
        <v>6</v>
      </c>
    </row>
    <row r="16" spans="1:30" s="9" customFormat="1" ht="38.25" customHeight="1">
      <c r="A16" s="51" t="s">
        <v>13</v>
      </c>
      <c r="B16" s="46" t="s">
        <v>3</v>
      </c>
      <c r="C16" s="22">
        <f ca="1">VLOOKUP(C17,$AA$4:$AF$14,INT(RAND()*5+2))</f>
        <v>3</v>
      </c>
      <c r="D16" s="41"/>
      <c r="E16" s="22">
        <f ca="1">VLOOKUP(E17,$AA$4:$AF$14,INT(RAND()*5+2))</f>
        <v>3</v>
      </c>
      <c r="F16" s="48" t="s">
        <v>4</v>
      </c>
      <c r="I16" s="51" t="s">
        <v>14</v>
      </c>
      <c r="J16" s="46" t="s">
        <v>3</v>
      </c>
      <c r="K16" s="22">
        <f ca="1">VLOOKUP(K17,$AA$4:$AF$14,INT(RAND()*5+2))</f>
        <v>1</v>
      </c>
      <c r="L16" s="41"/>
      <c r="M16" s="22">
        <f ca="1">VLOOKUP(M17,$AA$4:$AF$14,INT(RAND()*5+2))</f>
        <v>7</v>
      </c>
      <c r="N16" s="48" t="s">
        <v>4</v>
      </c>
      <c r="O16" s="10"/>
      <c r="P16" s="50" t="s">
        <v>13</v>
      </c>
      <c r="Q16" s="49" t="s">
        <v>3</v>
      </c>
      <c r="R16" s="22">
        <f>C16*Y16</f>
        <v>6</v>
      </c>
      <c r="S16" s="16"/>
      <c r="T16" s="37">
        <f>E16*Y17</f>
        <v>3</v>
      </c>
      <c r="U16" s="48" t="s">
        <v>4</v>
      </c>
      <c r="X16" s="9">
        <f ca="1">INT(RAND()*24+1)</f>
        <v>17</v>
      </c>
      <c r="Y16" s="9">
        <f>R17/C17</f>
        <v>2</v>
      </c>
      <c r="AA16" s="9">
        <v>2</v>
      </c>
      <c r="AB16" s="9">
        <v>2</v>
      </c>
      <c r="AC16" s="9">
        <v>4</v>
      </c>
      <c r="AD16" s="9">
        <v>4</v>
      </c>
    </row>
    <row r="17" spans="1:30" s="9" customFormat="1" ht="38.25" customHeight="1">
      <c r="A17" s="51"/>
      <c r="B17" s="46"/>
      <c r="C17" s="23">
        <f>VLOOKUP(X16,$AA$15:$AD$66,2+X17)</f>
        <v>4</v>
      </c>
      <c r="D17" s="42"/>
      <c r="E17" s="23">
        <f>VLOOKUP(X16,$AA$15:$AD$66,3-X17)</f>
        <v>8</v>
      </c>
      <c r="F17" s="48"/>
      <c r="I17" s="51"/>
      <c r="J17" s="46"/>
      <c r="K17" s="23">
        <f>VLOOKUP(X18,$AA$15:$AD$66,2+X19)</f>
        <v>2</v>
      </c>
      <c r="L17" s="42"/>
      <c r="M17" s="23">
        <f>VLOOKUP(X18,$AA$15:$AD$66,3-X19)</f>
        <v>9</v>
      </c>
      <c r="N17" s="48"/>
      <c r="O17" s="10"/>
      <c r="P17" s="50"/>
      <c r="Q17" s="49"/>
      <c r="R17" s="39">
        <f>VLOOKUP(X16,$AA$15:$AD$66,4)</f>
        <v>8</v>
      </c>
      <c r="S17" s="16"/>
      <c r="T17" s="40">
        <f>R17</f>
        <v>8</v>
      </c>
      <c r="U17" s="48"/>
      <c r="X17" s="9">
        <f ca="1">INT(RAND()*2)</f>
        <v>0</v>
      </c>
      <c r="Y17" s="9">
        <f>T17/E17</f>
        <v>1</v>
      </c>
      <c r="AA17" s="9">
        <v>3</v>
      </c>
      <c r="AB17" s="9">
        <v>2</v>
      </c>
      <c r="AC17" s="9">
        <v>5</v>
      </c>
      <c r="AD17" s="9">
        <v>10</v>
      </c>
    </row>
    <row r="18" spans="1:30" s="9" customFormat="1" ht="38.25" customHeight="1">
      <c r="A18" s="30"/>
      <c r="B18" s="13"/>
      <c r="C18" s="26"/>
      <c r="D18" s="43"/>
      <c r="E18" s="27"/>
      <c r="F18" s="27"/>
      <c r="G18" s="16"/>
      <c r="H18" s="16"/>
      <c r="I18" s="31"/>
      <c r="J18" s="28"/>
      <c r="K18" s="26"/>
      <c r="L18" s="43"/>
      <c r="M18" s="7"/>
      <c r="O18" s="10"/>
      <c r="P18" s="50" t="s">
        <v>14</v>
      </c>
      <c r="Q18" s="49" t="s">
        <v>3</v>
      </c>
      <c r="R18" s="22">
        <f>K16*Y18</f>
        <v>9</v>
      </c>
      <c r="S18" s="16"/>
      <c r="T18" s="37">
        <f>M16*Y19</f>
        <v>14</v>
      </c>
      <c r="U18" s="48" t="s">
        <v>4</v>
      </c>
      <c r="X18" s="9">
        <f ca="1">INT(RAND()*24+1)</f>
        <v>7</v>
      </c>
      <c r="Y18" s="9">
        <f>R19/K17</f>
        <v>9</v>
      </c>
      <c r="AA18" s="9">
        <v>4</v>
      </c>
      <c r="AB18" s="9">
        <v>2</v>
      </c>
      <c r="AC18" s="9">
        <v>6</v>
      </c>
      <c r="AD18" s="9">
        <v>6</v>
      </c>
    </row>
    <row r="19" spans="1:30" s="9" customFormat="1" ht="38.25" customHeight="1">
      <c r="A19" s="30"/>
      <c r="B19" s="13"/>
      <c r="C19" s="29"/>
      <c r="D19" s="44"/>
      <c r="E19" s="27"/>
      <c r="F19" s="27"/>
      <c r="G19" s="16"/>
      <c r="H19" s="16"/>
      <c r="I19" s="31"/>
      <c r="J19" s="28"/>
      <c r="K19" s="24"/>
      <c r="L19" s="45"/>
      <c r="M19" s="7"/>
      <c r="O19" s="10"/>
      <c r="P19" s="50"/>
      <c r="Q19" s="49"/>
      <c r="R19" s="39">
        <f>VLOOKUP(X18,$AA$15:$AD$66,4)</f>
        <v>18</v>
      </c>
      <c r="S19" s="16"/>
      <c r="T19" s="40">
        <f>R19</f>
        <v>18</v>
      </c>
      <c r="U19" s="48"/>
      <c r="X19" s="9">
        <f ca="1">INT(RAND()*2)</f>
        <v>0</v>
      </c>
      <c r="Y19" s="9">
        <f>T19/M17</f>
        <v>2</v>
      </c>
      <c r="AA19" s="9">
        <v>5</v>
      </c>
      <c r="AB19" s="9">
        <v>2</v>
      </c>
      <c r="AC19" s="9">
        <v>7</v>
      </c>
      <c r="AD19" s="9">
        <v>14</v>
      </c>
    </row>
    <row r="20" spans="1:30" s="9" customFormat="1" ht="38.25" customHeight="1">
      <c r="A20" s="51" t="s">
        <v>15</v>
      </c>
      <c r="B20" s="46" t="s">
        <v>3</v>
      </c>
      <c r="C20" s="22">
        <f ca="1">VLOOKUP(C21,$AA$4:$AF$14,INT(RAND()*5+2))</f>
        <v>1</v>
      </c>
      <c r="D20" s="41"/>
      <c r="E20" s="22">
        <f ca="1">VLOOKUP(E21,$AA$4:$AF$14,INT(RAND()*5+2))</f>
        <v>1</v>
      </c>
      <c r="F20" s="48" t="s">
        <v>4</v>
      </c>
      <c r="I20" s="51" t="s">
        <v>16</v>
      </c>
      <c r="J20" s="46" t="s">
        <v>3</v>
      </c>
      <c r="K20" s="22">
        <f ca="1">VLOOKUP(K21,$AA$4:$AF$14,INT(RAND()*5+2))</f>
        <v>1</v>
      </c>
      <c r="L20" s="41"/>
      <c r="M20" s="22">
        <f ca="1">VLOOKUP(M21,$AA$4:$AF$14,INT(RAND()*5+2))</f>
        <v>1</v>
      </c>
      <c r="N20" s="48" t="s">
        <v>4</v>
      </c>
      <c r="O20" s="10"/>
      <c r="P20" s="50" t="s">
        <v>15</v>
      </c>
      <c r="Q20" s="49" t="s">
        <v>3</v>
      </c>
      <c r="R20" s="22">
        <f>C20*Y20</f>
        <v>5</v>
      </c>
      <c r="S20" s="16"/>
      <c r="T20" s="37">
        <f>E20*Y21</f>
        <v>3</v>
      </c>
      <c r="U20" s="48" t="s">
        <v>4</v>
      </c>
      <c r="X20" s="9">
        <f ca="1">INT(RAND()*24+1)</f>
        <v>10</v>
      </c>
      <c r="Y20" s="9">
        <f>R21/C21</f>
        <v>5</v>
      </c>
      <c r="AA20" s="9">
        <v>6</v>
      </c>
      <c r="AB20" s="9">
        <v>2</v>
      </c>
      <c r="AC20" s="9">
        <v>8</v>
      </c>
      <c r="AD20" s="9">
        <v>8</v>
      </c>
    </row>
    <row r="21" spans="1:30" s="9" customFormat="1" ht="38.25" customHeight="1">
      <c r="A21" s="51"/>
      <c r="B21" s="46"/>
      <c r="C21" s="23">
        <f>VLOOKUP(X20,$AA$15:$AD$66,2+X21)</f>
        <v>3</v>
      </c>
      <c r="D21" s="42"/>
      <c r="E21" s="23">
        <f>VLOOKUP(X20,$AA$15:$AD$66,3-X21)</f>
        <v>5</v>
      </c>
      <c r="F21" s="48"/>
      <c r="I21" s="51"/>
      <c r="J21" s="46"/>
      <c r="K21" s="23">
        <f>VLOOKUP(X22,$AA$15:$AD$66,2+X23)</f>
        <v>12</v>
      </c>
      <c r="L21" s="42"/>
      <c r="M21" s="23">
        <f>VLOOKUP(X22,$AA$15:$AD$66,3-X23)</f>
        <v>3</v>
      </c>
      <c r="N21" s="48"/>
      <c r="O21" s="10"/>
      <c r="P21" s="50"/>
      <c r="Q21" s="49"/>
      <c r="R21" s="39">
        <f>VLOOKUP(X20,$AA$15:$AD$66,4)</f>
        <v>15</v>
      </c>
      <c r="S21" s="16"/>
      <c r="T21" s="40">
        <f>R21</f>
        <v>15</v>
      </c>
      <c r="U21" s="48"/>
      <c r="X21" s="9">
        <f ca="1">INT(RAND()*2)</f>
        <v>0</v>
      </c>
      <c r="Y21" s="9">
        <f>T21/E21</f>
        <v>3</v>
      </c>
      <c r="AA21" s="9">
        <v>7</v>
      </c>
      <c r="AB21" s="9">
        <v>2</v>
      </c>
      <c r="AC21" s="9">
        <v>9</v>
      </c>
      <c r="AD21" s="9">
        <v>18</v>
      </c>
    </row>
    <row r="22" spans="1:30" s="9" customFormat="1" ht="38.25" customHeight="1">
      <c r="A22" s="30"/>
      <c r="B22" s="13"/>
      <c r="C22" s="26"/>
      <c r="D22" s="43"/>
      <c r="E22" s="27"/>
      <c r="F22" s="27"/>
      <c r="G22" s="16"/>
      <c r="H22" s="16"/>
      <c r="I22" s="31"/>
      <c r="J22" s="28"/>
      <c r="K22" s="26"/>
      <c r="L22" s="43"/>
      <c r="M22" s="7"/>
      <c r="O22" s="10"/>
      <c r="P22" s="50" t="s">
        <v>16</v>
      </c>
      <c r="Q22" s="49" t="s">
        <v>3</v>
      </c>
      <c r="R22" s="22">
        <f>K20*Y22</f>
        <v>1</v>
      </c>
      <c r="S22" s="16"/>
      <c r="T22" s="37">
        <f>M20*Y23</f>
        <v>4</v>
      </c>
      <c r="U22" s="48" t="s">
        <v>4</v>
      </c>
      <c r="X22" s="9">
        <f ca="1">INT(RAND()*24+1)</f>
        <v>14</v>
      </c>
      <c r="Y22" s="9">
        <f>R23/K21</f>
        <v>1</v>
      </c>
      <c r="AA22" s="9">
        <v>8</v>
      </c>
      <c r="AB22" s="9">
        <v>2</v>
      </c>
      <c r="AC22" s="9">
        <v>10</v>
      </c>
      <c r="AD22" s="9">
        <v>10</v>
      </c>
    </row>
    <row r="23" spans="1:30" s="9" customFormat="1" ht="38.25" customHeight="1">
      <c r="A23" s="30"/>
      <c r="B23" s="13"/>
      <c r="C23" s="29"/>
      <c r="D23" s="44"/>
      <c r="E23" s="27"/>
      <c r="F23" s="27"/>
      <c r="G23" s="16"/>
      <c r="H23" s="16"/>
      <c r="I23" s="31"/>
      <c r="J23" s="28"/>
      <c r="K23" s="24"/>
      <c r="L23" s="45"/>
      <c r="M23" s="7"/>
      <c r="O23" s="10"/>
      <c r="P23" s="50"/>
      <c r="Q23" s="49"/>
      <c r="R23" s="39">
        <f>VLOOKUP(X22,$AA$15:$AD$66,4)</f>
        <v>12</v>
      </c>
      <c r="S23" s="16"/>
      <c r="T23" s="40">
        <f>R23</f>
        <v>12</v>
      </c>
      <c r="U23" s="48"/>
      <c r="X23" s="9">
        <f ca="1">INT(RAND()*2)</f>
        <v>1</v>
      </c>
      <c r="Y23" s="9">
        <f>T23/M21</f>
        <v>4</v>
      </c>
      <c r="AA23" s="9">
        <v>9</v>
      </c>
      <c r="AB23" s="9">
        <v>3</v>
      </c>
      <c r="AC23" s="9">
        <v>4</v>
      </c>
      <c r="AD23" s="9">
        <v>12</v>
      </c>
    </row>
    <row r="24" spans="1:30" s="9" customFormat="1" ht="17.25">
      <c r="A24" s="6"/>
      <c r="B24" s="7"/>
      <c r="C24" s="7"/>
      <c r="E24" s="7"/>
      <c r="F24" s="7"/>
      <c r="M24" s="7"/>
      <c r="O24" s="10"/>
      <c r="P24" s="21"/>
      <c r="Q24" s="7"/>
      <c r="R24" s="8"/>
      <c r="T24" s="18"/>
      <c r="AA24" s="9">
        <v>10</v>
      </c>
      <c r="AB24" s="9">
        <v>3</v>
      </c>
      <c r="AC24" s="9">
        <v>5</v>
      </c>
      <c r="AD24" s="9">
        <v>15</v>
      </c>
    </row>
    <row r="25" spans="2:33" ht="17.25">
      <c r="B25" s="2"/>
      <c r="C25" s="2"/>
      <c r="E25" s="2"/>
      <c r="F25" s="2"/>
      <c r="M25" s="2"/>
      <c r="O25" s="3"/>
      <c r="Q25" s="2"/>
      <c r="R25" s="1"/>
      <c r="T25" s="19"/>
      <c r="AA25" s="9">
        <v>11</v>
      </c>
      <c r="AB25" s="9">
        <v>3</v>
      </c>
      <c r="AC25" s="9">
        <v>6</v>
      </c>
      <c r="AD25" s="9">
        <v>6</v>
      </c>
      <c r="AE25" s="9"/>
      <c r="AF25" s="9"/>
      <c r="AG25" s="9"/>
    </row>
    <row r="26" spans="2:33" ht="17.25">
      <c r="B26" s="2"/>
      <c r="C26" s="2"/>
      <c r="E26" s="2"/>
      <c r="F26" s="2"/>
      <c r="M26" s="2"/>
      <c r="O26" s="3"/>
      <c r="Q26" s="2"/>
      <c r="R26" s="1"/>
      <c r="T26" s="19"/>
      <c r="AA26" s="9">
        <v>12</v>
      </c>
      <c r="AB26" s="9">
        <v>3</v>
      </c>
      <c r="AC26" s="9">
        <v>7</v>
      </c>
      <c r="AD26" s="9">
        <v>21</v>
      </c>
      <c r="AE26" s="9"/>
      <c r="AF26" s="9"/>
      <c r="AG26" s="9"/>
    </row>
    <row r="27" spans="2:30" ht="17.25">
      <c r="B27" s="2"/>
      <c r="C27" s="2"/>
      <c r="E27" s="2"/>
      <c r="F27" s="2"/>
      <c r="M27" s="2"/>
      <c r="O27" s="3"/>
      <c r="Q27" s="2"/>
      <c r="R27" s="1"/>
      <c r="T27" s="19"/>
      <c r="AA27" s="9">
        <v>13</v>
      </c>
      <c r="AB27" s="9">
        <v>3</v>
      </c>
      <c r="AC27" s="9">
        <v>9</v>
      </c>
      <c r="AD27" s="9">
        <v>9</v>
      </c>
    </row>
    <row r="28" spans="2:30" ht="17.25">
      <c r="B28" s="2"/>
      <c r="C28" s="2"/>
      <c r="E28" s="2"/>
      <c r="F28" s="2"/>
      <c r="M28" s="2"/>
      <c r="O28" s="3"/>
      <c r="Q28" s="2"/>
      <c r="R28" s="1"/>
      <c r="T28" s="19"/>
      <c r="AA28" s="9">
        <v>14</v>
      </c>
      <c r="AB28" s="9">
        <v>3</v>
      </c>
      <c r="AC28" s="9">
        <v>12</v>
      </c>
      <c r="AD28" s="9">
        <v>12</v>
      </c>
    </row>
    <row r="29" spans="2:30" ht="17.25">
      <c r="B29" s="2"/>
      <c r="C29" s="2"/>
      <c r="E29" s="2"/>
      <c r="F29" s="2"/>
      <c r="M29" s="2"/>
      <c r="O29" s="3"/>
      <c r="Q29" s="2"/>
      <c r="R29" s="1"/>
      <c r="T29" s="19"/>
      <c r="AA29" s="9">
        <v>15</v>
      </c>
      <c r="AB29" s="9">
        <v>3</v>
      </c>
      <c r="AC29" s="9">
        <v>15</v>
      </c>
      <c r="AD29" s="9">
        <v>15</v>
      </c>
    </row>
    <row r="30" spans="2:30" ht="17.25">
      <c r="B30" s="2"/>
      <c r="C30" s="2"/>
      <c r="E30" s="2"/>
      <c r="F30" s="2"/>
      <c r="M30" s="2"/>
      <c r="O30" s="3"/>
      <c r="Q30" s="2"/>
      <c r="R30" s="1"/>
      <c r="T30" s="19"/>
      <c r="AA30" s="9">
        <v>16</v>
      </c>
      <c r="AB30" s="9">
        <v>4</v>
      </c>
      <c r="AC30" s="9">
        <v>6</v>
      </c>
      <c r="AD30" s="9">
        <v>12</v>
      </c>
    </row>
    <row r="31" spans="2:30" ht="17.25">
      <c r="B31" s="2"/>
      <c r="C31" s="2"/>
      <c r="E31" s="2"/>
      <c r="F31" s="2"/>
      <c r="M31" s="2"/>
      <c r="O31" s="3"/>
      <c r="Q31" s="2"/>
      <c r="R31" s="1"/>
      <c r="T31" s="19"/>
      <c r="AA31" s="9">
        <v>17</v>
      </c>
      <c r="AB31" s="9">
        <v>4</v>
      </c>
      <c r="AC31" s="9">
        <v>8</v>
      </c>
      <c r="AD31" s="9">
        <v>8</v>
      </c>
    </row>
    <row r="32" spans="2:30" ht="17.25">
      <c r="B32" s="2"/>
      <c r="C32" s="2"/>
      <c r="E32" s="2"/>
      <c r="F32" s="2"/>
      <c r="M32" s="2"/>
      <c r="O32" s="3"/>
      <c r="Q32" s="2"/>
      <c r="R32" s="1"/>
      <c r="T32" s="19"/>
      <c r="AA32" s="9">
        <v>18</v>
      </c>
      <c r="AB32" s="9">
        <v>5</v>
      </c>
      <c r="AC32" s="9">
        <v>10</v>
      </c>
      <c r="AD32" s="9">
        <v>10</v>
      </c>
    </row>
    <row r="33" spans="2:30" ht="17.25">
      <c r="B33" s="2"/>
      <c r="C33" s="2"/>
      <c r="E33" s="2"/>
      <c r="F33" s="2"/>
      <c r="M33" s="2"/>
      <c r="O33" s="3"/>
      <c r="Q33" s="2"/>
      <c r="R33" s="1"/>
      <c r="T33" s="19"/>
      <c r="AA33" s="9">
        <v>19</v>
      </c>
      <c r="AB33" s="9">
        <v>5</v>
      </c>
      <c r="AC33" s="9">
        <v>15</v>
      </c>
      <c r="AD33" s="9">
        <v>15</v>
      </c>
    </row>
    <row r="34" spans="2:30" ht="17.25">
      <c r="B34" s="2"/>
      <c r="C34" s="2"/>
      <c r="E34" s="2"/>
      <c r="F34" s="2"/>
      <c r="M34" s="2"/>
      <c r="O34" s="3"/>
      <c r="Q34" s="2"/>
      <c r="R34" s="1"/>
      <c r="T34" s="19"/>
      <c r="AA34" s="9">
        <v>20</v>
      </c>
      <c r="AB34" s="9">
        <v>6</v>
      </c>
      <c r="AC34" s="9">
        <v>8</v>
      </c>
      <c r="AD34" s="9">
        <v>24</v>
      </c>
    </row>
    <row r="35" spans="2:30" ht="17.25">
      <c r="B35" s="2"/>
      <c r="C35" s="2"/>
      <c r="E35" s="2"/>
      <c r="F35" s="2"/>
      <c r="M35" s="2"/>
      <c r="O35" s="3"/>
      <c r="Q35" s="2"/>
      <c r="R35" s="1"/>
      <c r="T35" s="19"/>
      <c r="AA35" s="9">
        <v>21</v>
      </c>
      <c r="AB35" s="9">
        <v>6</v>
      </c>
      <c r="AC35" s="9">
        <v>9</v>
      </c>
      <c r="AD35" s="9">
        <v>18</v>
      </c>
    </row>
    <row r="36" spans="2:30" ht="17.25">
      <c r="B36" s="2"/>
      <c r="C36" s="2"/>
      <c r="E36" s="2"/>
      <c r="F36" s="2"/>
      <c r="M36" s="2"/>
      <c r="O36" s="3"/>
      <c r="Q36" s="2"/>
      <c r="R36" s="1"/>
      <c r="T36" s="19"/>
      <c r="AA36" s="9">
        <v>22</v>
      </c>
      <c r="AB36" s="9">
        <v>6</v>
      </c>
      <c r="AC36" s="9">
        <v>15</v>
      </c>
      <c r="AD36" s="9">
        <v>30</v>
      </c>
    </row>
    <row r="37" spans="2:30" ht="17.25">
      <c r="B37" s="2"/>
      <c r="C37" s="2"/>
      <c r="E37" s="2"/>
      <c r="F37" s="2"/>
      <c r="M37" s="2"/>
      <c r="O37" s="3"/>
      <c r="Q37" s="2"/>
      <c r="R37" s="1"/>
      <c r="T37" s="19"/>
      <c r="AA37" s="9">
        <v>23</v>
      </c>
      <c r="AB37" s="9">
        <v>8</v>
      </c>
      <c r="AC37" s="9">
        <v>12</v>
      </c>
      <c r="AD37" s="9">
        <v>24</v>
      </c>
    </row>
    <row r="38" spans="2:30" ht="17.25">
      <c r="B38" s="2"/>
      <c r="C38" s="2"/>
      <c r="E38" s="2"/>
      <c r="F38" s="2"/>
      <c r="M38" s="2"/>
      <c r="O38" s="3"/>
      <c r="Q38" s="2"/>
      <c r="R38" s="1"/>
      <c r="T38" s="19"/>
      <c r="AA38" s="9">
        <v>24</v>
      </c>
      <c r="AB38" s="9">
        <v>9</v>
      </c>
      <c r="AC38" s="9">
        <v>12</v>
      </c>
      <c r="AD38" s="9">
        <v>36</v>
      </c>
    </row>
    <row r="39" spans="2:20" ht="13.5">
      <c r="B39" s="2"/>
      <c r="C39" s="2"/>
      <c r="E39" s="2"/>
      <c r="F39" s="2"/>
      <c r="M39" s="2"/>
      <c r="O39" s="3"/>
      <c r="Q39" s="2"/>
      <c r="R39" s="1"/>
      <c r="T39" s="19"/>
    </row>
    <row r="40" spans="2:20" ht="13.5">
      <c r="B40" s="2"/>
      <c r="C40" s="2"/>
      <c r="E40" s="2"/>
      <c r="F40" s="2"/>
      <c r="M40" s="2"/>
      <c r="O40" s="3"/>
      <c r="Q40" s="2"/>
      <c r="R40" s="1"/>
      <c r="T40" s="19"/>
    </row>
    <row r="41" spans="2:20" ht="13.5">
      <c r="B41" s="2"/>
      <c r="C41" s="2"/>
      <c r="E41" s="2"/>
      <c r="F41" s="2"/>
      <c r="M41" s="2"/>
      <c r="O41" s="3"/>
      <c r="Q41" s="2"/>
      <c r="R41" s="1"/>
      <c r="T41" s="19"/>
    </row>
    <row r="42" spans="2:20" ht="13.5">
      <c r="B42" s="2"/>
      <c r="C42" s="2"/>
      <c r="E42" s="2"/>
      <c r="F42" s="2"/>
      <c r="M42" s="2"/>
      <c r="O42" s="3"/>
      <c r="Q42" s="2"/>
      <c r="R42" s="1"/>
      <c r="T42" s="19"/>
    </row>
    <row r="43" spans="2:20" ht="13.5">
      <c r="B43" s="2"/>
      <c r="C43" s="2"/>
      <c r="E43" s="2"/>
      <c r="F43" s="2"/>
      <c r="M43" s="2"/>
      <c r="O43" s="3"/>
      <c r="Q43" s="2"/>
      <c r="R43" s="1"/>
      <c r="T43" s="19"/>
    </row>
    <row r="44" spans="2:20" ht="13.5">
      <c r="B44" s="2"/>
      <c r="C44" s="2"/>
      <c r="E44" s="2"/>
      <c r="F44" s="2"/>
      <c r="M44" s="2"/>
      <c r="O44" s="3"/>
      <c r="Q44" s="2"/>
      <c r="R44" s="1"/>
      <c r="T44" s="19"/>
    </row>
    <row r="45" spans="2:20" ht="13.5">
      <c r="B45" s="2"/>
      <c r="C45" s="2"/>
      <c r="E45" s="2"/>
      <c r="F45" s="2"/>
      <c r="M45" s="2"/>
      <c r="O45" s="3"/>
      <c r="Q45" s="2"/>
      <c r="R45" s="1"/>
      <c r="T45" s="19"/>
    </row>
    <row r="46" spans="2:20" ht="13.5">
      <c r="B46" s="2"/>
      <c r="C46" s="2"/>
      <c r="E46" s="2"/>
      <c r="F46" s="2"/>
      <c r="M46" s="2"/>
      <c r="O46" s="3"/>
      <c r="Q46" s="2"/>
      <c r="R46" s="1"/>
      <c r="T46" s="19"/>
    </row>
    <row r="47" spans="2:20" ht="13.5">
      <c r="B47" s="2"/>
      <c r="C47" s="2"/>
      <c r="E47" s="2"/>
      <c r="F47" s="2"/>
      <c r="M47" s="2"/>
      <c r="O47" s="3"/>
      <c r="Q47" s="2"/>
      <c r="R47" s="1"/>
      <c r="T47" s="19"/>
    </row>
    <row r="48" spans="2:20" ht="13.5">
      <c r="B48" s="2"/>
      <c r="C48" s="2"/>
      <c r="E48" s="2"/>
      <c r="F48" s="2"/>
      <c r="M48" s="2"/>
      <c r="O48" s="3"/>
      <c r="Q48" s="2"/>
      <c r="R48" s="1"/>
      <c r="T48" s="19"/>
    </row>
    <row r="54" ht="17.25">
      <c r="AA54" s="9"/>
    </row>
    <row r="55" ht="17.25">
      <c r="AA55" s="9"/>
    </row>
    <row r="56" ht="17.25">
      <c r="AA56" s="9"/>
    </row>
    <row r="57" ht="17.25">
      <c r="AA57" s="9"/>
    </row>
    <row r="58" ht="17.25">
      <c r="AA58" s="9"/>
    </row>
    <row r="59" ht="17.25">
      <c r="AA59" s="9"/>
    </row>
    <row r="60" ht="17.25">
      <c r="AA60" s="9"/>
    </row>
    <row r="61" ht="17.25">
      <c r="AA61" s="9"/>
    </row>
    <row r="62" ht="17.25">
      <c r="AA62" s="9"/>
    </row>
    <row r="63" ht="17.25">
      <c r="AA63" s="9"/>
    </row>
    <row r="64" ht="17.25">
      <c r="AA64" s="9"/>
    </row>
    <row r="65" ht="17.25">
      <c r="AA65" s="9"/>
    </row>
    <row r="66" ht="17.25">
      <c r="AA66" s="9"/>
    </row>
  </sheetData>
  <sheetProtection/>
  <mergeCells count="83">
    <mergeCell ref="O1:U1"/>
    <mergeCell ref="P2:U2"/>
    <mergeCell ref="A20:A21"/>
    <mergeCell ref="I20:I21"/>
    <mergeCell ref="P4:P5"/>
    <mergeCell ref="P6:P7"/>
    <mergeCell ref="P8:P9"/>
    <mergeCell ref="P10:P11"/>
    <mergeCell ref="P12:P13"/>
    <mergeCell ref="P18:P19"/>
    <mergeCell ref="Q22:Q23"/>
    <mergeCell ref="U22:U23"/>
    <mergeCell ref="A4:A5"/>
    <mergeCell ref="I4:I5"/>
    <mergeCell ref="A8:A9"/>
    <mergeCell ref="I8:I9"/>
    <mergeCell ref="A12:A13"/>
    <mergeCell ref="P22:P23"/>
    <mergeCell ref="A16:A17"/>
    <mergeCell ref="I16:I17"/>
    <mergeCell ref="U18:U19"/>
    <mergeCell ref="B20:B21"/>
    <mergeCell ref="F20:F21"/>
    <mergeCell ref="J20:J21"/>
    <mergeCell ref="N20:N21"/>
    <mergeCell ref="Q20:Q21"/>
    <mergeCell ref="D20:D21"/>
    <mergeCell ref="L20:L21"/>
    <mergeCell ref="U20:U21"/>
    <mergeCell ref="P20:P21"/>
    <mergeCell ref="Q14:Q15"/>
    <mergeCell ref="U14:U15"/>
    <mergeCell ref="B16:B17"/>
    <mergeCell ref="F16:F17"/>
    <mergeCell ref="J16:J17"/>
    <mergeCell ref="N16:N17"/>
    <mergeCell ref="Q16:Q17"/>
    <mergeCell ref="Q18:Q19"/>
    <mergeCell ref="B12:B13"/>
    <mergeCell ref="F12:F13"/>
    <mergeCell ref="J12:J13"/>
    <mergeCell ref="N12:N13"/>
    <mergeCell ref="Q12:Q13"/>
    <mergeCell ref="U12:U13"/>
    <mergeCell ref="I12:I13"/>
    <mergeCell ref="Q4:Q5"/>
    <mergeCell ref="L16:L17"/>
    <mergeCell ref="N8:N9"/>
    <mergeCell ref="Q8:Q9"/>
    <mergeCell ref="U8:U9"/>
    <mergeCell ref="Q10:Q11"/>
    <mergeCell ref="U10:U11"/>
    <mergeCell ref="P14:P15"/>
    <mergeCell ref="U16:U17"/>
    <mergeCell ref="P16:P17"/>
    <mergeCell ref="B2:E2"/>
    <mergeCell ref="U4:U5"/>
    <mergeCell ref="Q6:Q7"/>
    <mergeCell ref="U6:U7"/>
    <mergeCell ref="B8:B9"/>
    <mergeCell ref="F8:F9"/>
    <mergeCell ref="B4:B5"/>
    <mergeCell ref="F4:F5"/>
    <mergeCell ref="J4:J5"/>
    <mergeCell ref="N4:N5"/>
    <mergeCell ref="D22:D23"/>
    <mergeCell ref="L22:L23"/>
    <mergeCell ref="L8:L9"/>
    <mergeCell ref="L10:L11"/>
    <mergeCell ref="L12:L13"/>
    <mergeCell ref="L14:L15"/>
    <mergeCell ref="J8:J9"/>
    <mergeCell ref="D10:D11"/>
    <mergeCell ref="D12:D13"/>
    <mergeCell ref="D14:D15"/>
    <mergeCell ref="D4:D5"/>
    <mergeCell ref="L4:L5"/>
    <mergeCell ref="D6:D7"/>
    <mergeCell ref="L6:L7"/>
    <mergeCell ref="D8:D9"/>
    <mergeCell ref="L18:L19"/>
    <mergeCell ref="D16:D17"/>
    <mergeCell ref="D18:D19"/>
  </mergeCells>
  <printOptions/>
  <pageMargins left="0.46" right="0.18" top="0.52" bottom="0.38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2018-07-06T05:44:04Z</cp:lastPrinted>
  <dcterms:created xsi:type="dcterms:W3CDTF">1999-05-08T10:31:43Z</dcterms:created>
  <dcterms:modified xsi:type="dcterms:W3CDTF">2018-07-06T09:47:09Z</dcterms:modified>
  <cp:category/>
  <cp:version/>
  <cp:contentType/>
  <cp:contentStatus/>
</cp:coreProperties>
</file>