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'Sheet1'!$A$1:$T$23</definedName>
  </definedNames>
  <calcPr fullCalcOnLoad="1"/>
</workbook>
</file>

<file path=xl/sharedStrings.xml><?xml version="1.0" encoding="utf-8"?>
<sst xmlns="http://schemas.openxmlformats.org/spreadsheetml/2006/main" count="55" uniqueCount="26">
  <si>
    <t>解答</t>
  </si>
  <si>
    <t>１　数や図形の見方</t>
  </si>
  <si>
    <t>（４）</t>
  </si>
  <si>
    <t>（６）</t>
  </si>
  <si>
    <t>（８）</t>
  </si>
  <si>
    <t>（１０）</t>
  </si>
  <si>
    <t>（１）</t>
  </si>
  <si>
    <t>（３）</t>
  </si>
  <si>
    <t>（５）</t>
  </si>
  <si>
    <t>（７）</t>
  </si>
  <si>
    <t>（９）</t>
  </si>
  <si>
    <t>（２）</t>
  </si>
  <si>
    <t>（</t>
  </si>
  <si>
    <t>）</t>
  </si>
  <si>
    <t>（</t>
  </si>
  <si>
    <t>）</t>
  </si>
  <si>
    <t>共通因数</t>
  </si>
  <si>
    <t>因数１</t>
  </si>
  <si>
    <t>因数２</t>
  </si>
  <si>
    <t>素数</t>
  </si>
  <si>
    <t>番号</t>
  </si>
  <si>
    <t>数</t>
  </si>
  <si>
    <t>最大公約数</t>
  </si>
  <si>
    <t>☆　（　）の数の最大公約数を求めましょう。</t>
  </si>
  <si>
    <t xml:space="preserve">  年　組　名前</t>
  </si>
  <si>
    <t>050820 Gifu算数研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</si>
</sst>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5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Alignment="1" quotePrefix="1">
      <alignment horizontal="center"/>
    </xf>
    <xf numFmtId="0" fontId="7" fillId="0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49" fontId="8" fillId="0" borderId="0" xfId="0" applyNumberFormat="1" applyFont="1" applyAlignment="1">
      <alignment horizontal="center" shrinkToFit="1"/>
    </xf>
    <xf numFmtId="49" fontId="8" fillId="0" borderId="10" xfId="0" applyNumberFormat="1" applyFont="1" applyBorder="1" applyAlignment="1">
      <alignment horizontal="center" shrinkToFit="1"/>
    </xf>
    <xf numFmtId="0" fontId="0" fillId="0" borderId="0" xfId="0" applyAlignment="1">
      <alignment shrinkToFit="1"/>
    </xf>
    <xf numFmtId="0" fontId="7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5" fillId="0" borderId="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625" style="0" customWidth="1"/>
    <col min="2" max="2" width="1.625" style="0" customWidth="1"/>
    <col min="3" max="3" width="2.625" style="0" customWidth="1"/>
    <col min="4" max="4" width="4.625" style="10" customWidth="1"/>
    <col min="5" max="5" width="1.625" style="0" customWidth="1"/>
    <col min="6" max="6" width="4.625" style="0" customWidth="1"/>
    <col min="7" max="7" width="2.625" style="10" customWidth="1"/>
    <col min="8" max="8" width="9.625" style="0" customWidth="1"/>
    <col min="9" max="9" width="5.625" style="0" customWidth="1"/>
    <col min="10" max="10" width="2.25390625" style="0" customWidth="1"/>
    <col min="11" max="11" width="2.625" style="0" customWidth="1"/>
    <col min="12" max="12" width="4.625" style="10" customWidth="1"/>
    <col min="13" max="13" width="1.625" style="10" customWidth="1"/>
    <col min="14" max="14" width="4.625" style="0" customWidth="1"/>
    <col min="15" max="15" width="2.625" style="10" customWidth="1"/>
    <col min="16" max="16" width="10.625" style="0" customWidth="1"/>
    <col min="17" max="17" width="6.00390625" style="0" customWidth="1"/>
    <col min="18" max="18" width="2.00390625" style="0" customWidth="1"/>
    <col min="19" max="19" width="5.875" style="0" customWidth="1"/>
    <col min="20" max="20" width="2.00390625" style="0" customWidth="1"/>
    <col min="21" max="21" width="4.625" style="0" customWidth="1"/>
    <col min="22" max="22" width="8.625" style="0" customWidth="1"/>
    <col min="23" max="23" width="4.625" style="0" customWidth="1"/>
    <col min="24" max="24" width="3.50390625" style="0" customWidth="1"/>
    <col min="25" max="25" width="4.375" style="0" customWidth="1"/>
    <col min="26" max="26" width="4.125" style="0" customWidth="1"/>
    <col min="27" max="27" width="2.50390625" style="0" customWidth="1"/>
    <col min="28" max="29" width="4.625" style="0" customWidth="1"/>
  </cols>
  <sheetData>
    <row r="1" spans="1:20" s="2" customFormat="1" ht="18.75">
      <c r="A1" s="18" t="s">
        <v>1</v>
      </c>
      <c r="D1" s="8"/>
      <c r="G1" s="8"/>
      <c r="H1" s="2" t="s">
        <v>22</v>
      </c>
      <c r="L1" s="8"/>
      <c r="M1" s="8"/>
      <c r="P1" s="6"/>
      <c r="Q1" s="28" t="s">
        <v>25</v>
      </c>
      <c r="R1" s="29"/>
      <c r="S1" s="29"/>
      <c r="T1" s="29"/>
    </row>
    <row r="2" spans="2:27" s="2" customFormat="1" ht="18.75">
      <c r="B2" s="27">
        <f ca="1">TODAY()</f>
        <v>41845</v>
      </c>
      <c r="C2" s="27"/>
      <c r="D2" s="27"/>
      <c r="E2" s="27"/>
      <c r="F2" s="27"/>
      <c r="G2" s="8"/>
      <c r="I2" s="16" t="s">
        <v>24</v>
      </c>
      <c r="J2" s="17"/>
      <c r="K2" s="17"/>
      <c r="L2" s="17"/>
      <c r="M2" s="17"/>
      <c r="N2" s="23"/>
      <c r="O2" s="23"/>
      <c r="P2" s="24"/>
      <c r="Q2" s="11"/>
      <c r="R2" s="25" t="s">
        <v>0</v>
      </c>
      <c r="S2" s="25"/>
      <c r="V2" s="21" t="s">
        <v>16</v>
      </c>
      <c r="W2" s="26" t="s">
        <v>17</v>
      </c>
      <c r="X2" s="26"/>
      <c r="Y2" s="26" t="s">
        <v>18</v>
      </c>
      <c r="Z2" s="26"/>
      <c r="AA2" s="10"/>
    </row>
    <row r="3" spans="1:29" ht="22.5" customHeight="1">
      <c r="A3" t="s">
        <v>23</v>
      </c>
      <c r="Q3" s="12"/>
      <c r="V3" s="21"/>
      <c r="W3" t="s">
        <v>20</v>
      </c>
      <c r="X3" t="s">
        <v>21</v>
      </c>
      <c r="Y3" t="s">
        <v>20</v>
      </c>
      <c r="Z3" t="s">
        <v>21</v>
      </c>
      <c r="AB3" t="s">
        <v>20</v>
      </c>
      <c r="AC3" t="s">
        <v>19</v>
      </c>
    </row>
    <row r="4" spans="1:29" s="5" customFormat="1" ht="35.25" customHeight="1">
      <c r="A4" s="19" t="s">
        <v>6</v>
      </c>
      <c r="B4" s="7"/>
      <c r="C4" s="5" t="s">
        <v>12</v>
      </c>
      <c r="D4" s="14">
        <f>V4*X4</f>
        <v>27</v>
      </c>
      <c r="F4" s="5">
        <f>V4*Z4</f>
        <v>63</v>
      </c>
      <c r="G4" s="9" t="s">
        <v>13</v>
      </c>
      <c r="I4" s="19" t="s">
        <v>11</v>
      </c>
      <c r="J4" s="7"/>
      <c r="K4" s="5" t="s">
        <v>14</v>
      </c>
      <c r="L4" s="14">
        <f>V6*X6</f>
        <v>36</v>
      </c>
      <c r="M4" s="14"/>
      <c r="N4" s="5">
        <f>V6*Z6</f>
        <v>84</v>
      </c>
      <c r="O4" s="9" t="s">
        <v>15</v>
      </c>
      <c r="P4" s="4"/>
      <c r="Q4" s="20" t="s">
        <v>6</v>
      </c>
      <c r="S4" s="7">
        <f>V4</f>
        <v>9</v>
      </c>
      <c r="V4" s="5">
        <f ca="1">INT(RAND()*12+2)</f>
        <v>9</v>
      </c>
      <c r="W4" s="5">
        <f ca="1">INT(RAND()*(2+(V4&lt;3))+1)</f>
        <v>2</v>
      </c>
      <c r="X4" s="5">
        <f>VLOOKUP(W4,$AB$4:$AC$11,2)</f>
        <v>3</v>
      </c>
      <c r="Y4" s="5">
        <f ca="1">INT(RAND()*(4+(V4&lt;3)-W4)+W4+1)</f>
        <v>4</v>
      </c>
      <c r="Z4" s="5">
        <f>VLOOKUP(Y4,$AB$4:$AC$11,2)</f>
        <v>7</v>
      </c>
      <c r="AB4" s="5">
        <v>1</v>
      </c>
      <c r="AC4" s="5">
        <v>2</v>
      </c>
    </row>
    <row r="5" spans="1:29" s="5" customFormat="1" ht="35.25" customHeight="1">
      <c r="A5" s="19"/>
      <c r="B5" s="7"/>
      <c r="D5" s="14"/>
      <c r="G5" s="9"/>
      <c r="I5" s="19"/>
      <c r="J5" s="7"/>
      <c r="L5" s="14"/>
      <c r="M5" s="14"/>
      <c r="O5" s="9"/>
      <c r="P5" s="4"/>
      <c r="Q5" s="13"/>
      <c r="S5" s="7"/>
      <c r="AB5" s="5">
        <v>2</v>
      </c>
      <c r="AC5" s="5">
        <v>3</v>
      </c>
    </row>
    <row r="6" spans="1:29" s="5" customFormat="1" ht="35.25" customHeight="1">
      <c r="A6" s="19"/>
      <c r="B6" s="7"/>
      <c r="D6" s="14"/>
      <c r="G6" s="9"/>
      <c r="I6" s="19"/>
      <c r="J6" s="7"/>
      <c r="L6" s="14"/>
      <c r="M6" s="14"/>
      <c r="O6" s="9"/>
      <c r="P6" s="4"/>
      <c r="Q6" s="20" t="s">
        <v>11</v>
      </c>
      <c r="S6" s="7">
        <f>V6</f>
        <v>12</v>
      </c>
      <c r="V6" s="5">
        <f ca="1">INT(RAND()*12+2)</f>
        <v>12</v>
      </c>
      <c r="W6" s="5">
        <f aca="true" ca="1" t="shared" si="0" ref="W6:W22">INT(RAND()*(2+(V6&lt;3))+1)</f>
        <v>2</v>
      </c>
      <c r="X6" s="5">
        <f aca="true" t="shared" si="1" ref="X6:X22">VLOOKUP(W6,$AB$4:$AC$11,2)</f>
        <v>3</v>
      </c>
      <c r="Y6" s="5">
        <f aca="true" ca="1" t="shared" si="2" ref="Y6:Y22">INT(RAND()*(4+(V6&lt;3)-W6)+W6+1)</f>
        <v>4</v>
      </c>
      <c r="Z6" s="5">
        <f aca="true" t="shared" si="3" ref="Z6:Z22">VLOOKUP(Y6,$AB$4:$AC$11,2)</f>
        <v>7</v>
      </c>
      <c r="AB6" s="5">
        <v>3</v>
      </c>
      <c r="AC6" s="5">
        <v>5</v>
      </c>
    </row>
    <row r="7" spans="1:29" s="5" customFormat="1" ht="35.25" customHeight="1">
      <c r="A7" s="19"/>
      <c r="B7" s="7"/>
      <c r="D7" s="14"/>
      <c r="G7" s="9"/>
      <c r="I7" s="19"/>
      <c r="J7" s="7"/>
      <c r="L7" s="14"/>
      <c r="M7" s="14"/>
      <c r="O7" s="9"/>
      <c r="P7" s="4"/>
      <c r="Q7" s="13"/>
      <c r="S7" s="7"/>
      <c r="AB7" s="5">
        <v>4</v>
      </c>
      <c r="AC7" s="5">
        <v>7</v>
      </c>
    </row>
    <row r="8" spans="1:29" s="5" customFormat="1" ht="35.25" customHeight="1">
      <c r="A8" s="19" t="s">
        <v>7</v>
      </c>
      <c r="B8" s="7"/>
      <c r="C8" s="5" t="s">
        <v>12</v>
      </c>
      <c r="D8" s="14">
        <f>V8*X8</f>
        <v>36</v>
      </c>
      <c r="F8" s="5">
        <f>V8*Z8</f>
        <v>84</v>
      </c>
      <c r="G8" s="9" t="s">
        <v>13</v>
      </c>
      <c r="I8" s="19" t="s">
        <v>2</v>
      </c>
      <c r="J8" s="7"/>
      <c r="K8" s="5" t="s">
        <v>14</v>
      </c>
      <c r="L8" s="14">
        <f>V10*X10</f>
        <v>21</v>
      </c>
      <c r="M8" s="14"/>
      <c r="N8" s="5">
        <f>V10*Z10</f>
        <v>49</v>
      </c>
      <c r="O8" s="9" t="s">
        <v>15</v>
      </c>
      <c r="P8" s="4"/>
      <c r="Q8" s="20" t="s">
        <v>7</v>
      </c>
      <c r="S8" s="7">
        <f aca="true" t="shared" si="4" ref="S8:S22">V8</f>
        <v>12</v>
      </c>
      <c r="V8" s="5">
        <f aca="true" ca="1" t="shared" si="5" ref="V8:V22">INT(RAND()*12+2)</f>
        <v>12</v>
      </c>
      <c r="W8" s="5">
        <f ca="1" t="shared" si="0"/>
        <v>2</v>
      </c>
      <c r="X8" s="5">
        <f t="shared" si="1"/>
        <v>3</v>
      </c>
      <c r="Y8" s="5">
        <f ca="1" t="shared" si="2"/>
        <v>4</v>
      </c>
      <c r="Z8" s="5">
        <f t="shared" si="3"/>
        <v>7</v>
      </c>
      <c r="AB8" s="5">
        <v>5</v>
      </c>
      <c r="AC8" s="5">
        <v>11</v>
      </c>
    </row>
    <row r="9" spans="1:29" s="5" customFormat="1" ht="35.25" customHeight="1">
      <c r="A9" s="19"/>
      <c r="B9" s="7"/>
      <c r="D9" s="14"/>
      <c r="G9" s="9"/>
      <c r="I9" s="19"/>
      <c r="J9" s="7"/>
      <c r="L9" s="14"/>
      <c r="M9" s="14"/>
      <c r="O9" s="9"/>
      <c r="P9" s="4"/>
      <c r="Q9" s="13"/>
      <c r="S9" s="7"/>
      <c r="AB9" s="5">
        <v>6</v>
      </c>
      <c r="AC9" s="5">
        <v>13</v>
      </c>
    </row>
    <row r="10" spans="1:29" s="5" customFormat="1" ht="35.25" customHeight="1">
      <c r="A10" s="19"/>
      <c r="B10" s="7"/>
      <c r="D10" s="14"/>
      <c r="G10" s="9"/>
      <c r="I10" s="19"/>
      <c r="J10" s="7"/>
      <c r="L10" s="14"/>
      <c r="M10" s="14"/>
      <c r="O10" s="9"/>
      <c r="P10" s="4"/>
      <c r="Q10" s="20" t="s">
        <v>2</v>
      </c>
      <c r="S10" s="7">
        <f t="shared" si="4"/>
        <v>7</v>
      </c>
      <c r="V10" s="5">
        <f ca="1" t="shared" si="5"/>
        <v>7</v>
      </c>
      <c r="W10" s="5">
        <f ca="1" t="shared" si="0"/>
        <v>2</v>
      </c>
      <c r="X10" s="5">
        <f t="shared" si="1"/>
        <v>3</v>
      </c>
      <c r="Y10" s="5">
        <f ca="1" t="shared" si="2"/>
        <v>4</v>
      </c>
      <c r="Z10" s="5">
        <f t="shared" si="3"/>
        <v>7</v>
      </c>
      <c r="AB10" s="5">
        <v>7</v>
      </c>
      <c r="AC10" s="5">
        <v>17</v>
      </c>
    </row>
    <row r="11" spans="1:29" s="5" customFormat="1" ht="35.25" customHeight="1">
      <c r="A11" s="19"/>
      <c r="B11" s="7"/>
      <c r="D11" s="14"/>
      <c r="G11" s="9"/>
      <c r="I11" s="19"/>
      <c r="J11" s="7"/>
      <c r="L11" s="14"/>
      <c r="M11" s="14"/>
      <c r="O11" s="9"/>
      <c r="P11" s="4"/>
      <c r="Q11" s="13"/>
      <c r="S11" s="7"/>
      <c r="AB11" s="5">
        <v>8</v>
      </c>
      <c r="AC11" s="5">
        <v>19</v>
      </c>
    </row>
    <row r="12" spans="1:26" s="5" customFormat="1" ht="35.25" customHeight="1">
      <c r="A12" s="19" t="s">
        <v>8</v>
      </c>
      <c r="B12" s="7"/>
      <c r="C12" s="5" t="s">
        <v>12</v>
      </c>
      <c r="D12" s="14">
        <f>V12*X12</f>
        <v>36</v>
      </c>
      <c r="F12" s="5">
        <f>V12*Z12</f>
        <v>84</v>
      </c>
      <c r="G12" s="9" t="s">
        <v>13</v>
      </c>
      <c r="I12" s="19" t="s">
        <v>3</v>
      </c>
      <c r="J12" s="7"/>
      <c r="K12" s="5" t="s">
        <v>14</v>
      </c>
      <c r="L12" s="14">
        <f>V14*X14</f>
        <v>12</v>
      </c>
      <c r="M12" s="14"/>
      <c r="N12" s="5">
        <f>V14*Z14</f>
        <v>20</v>
      </c>
      <c r="O12" s="9" t="s">
        <v>15</v>
      </c>
      <c r="P12" s="4"/>
      <c r="Q12" s="20" t="s">
        <v>8</v>
      </c>
      <c r="S12" s="7">
        <f t="shared" si="4"/>
        <v>12</v>
      </c>
      <c r="V12" s="5">
        <f ca="1" t="shared" si="5"/>
        <v>12</v>
      </c>
      <c r="W12" s="5">
        <f ca="1" t="shared" si="0"/>
        <v>2</v>
      </c>
      <c r="X12" s="5">
        <f t="shared" si="1"/>
        <v>3</v>
      </c>
      <c r="Y12" s="5">
        <f ca="1" t="shared" si="2"/>
        <v>4</v>
      </c>
      <c r="Z12" s="5">
        <f t="shared" si="3"/>
        <v>7</v>
      </c>
    </row>
    <row r="13" spans="1:19" s="5" customFormat="1" ht="35.25" customHeight="1">
      <c r="A13" s="19"/>
      <c r="B13" s="7"/>
      <c r="D13" s="14"/>
      <c r="G13" s="9"/>
      <c r="I13" s="19"/>
      <c r="J13" s="7"/>
      <c r="L13" s="14"/>
      <c r="M13" s="14"/>
      <c r="O13" s="9"/>
      <c r="P13" s="4"/>
      <c r="Q13" s="13"/>
      <c r="S13" s="7"/>
    </row>
    <row r="14" spans="1:26" s="5" customFormat="1" ht="35.25" customHeight="1">
      <c r="A14" s="19"/>
      <c r="B14" s="7"/>
      <c r="D14" s="14"/>
      <c r="G14" s="9"/>
      <c r="I14" s="19"/>
      <c r="J14" s="7"/>
      <c r="L14" s="14"/>
      <c r="M14" s="14"/>
      <c r="O14" s="9"/>
      <c r="P14" s="4"/>
      <c r="Q14" s="20" t="s">
        <v>3</v>
      </c>
      <c r="S14" s="7">
        <f t="shared" si="4"/>
        <v>4</v>
      </c>
      <c r="V14" s="5">
        <f ca="1" t="shared" si="5"/>
        <v>4</v>
      </c>
      <c r="W14" s="5">
        <f ca="1" t="shared" si="0"/>
        <v>2</v>
      </c>
      <c r="X14" s="5">
        <f t="shared" si="1"/>
        <v>3</v>
      </c>
      <c r="Y14" s="5">
        <f ca="1" t="shared" si="2"/>
        <v>3</v>
      </c>
      <c r="Z14" s="5">
        <f t="shared" si="3"/>
        <v>5</v>
      </c>
    </row>
    <row r="15" spans="1:19" s="5" customFormat="1" ht="35.25" customHeight="1">
      <c r="A15" s="19"/>
      <c r="B15" s="7"/>
      <c r="D15" s="14"/>
      <c r="G15" s="9"/>
      <c r="I15" s="19"/>
      <c r="J15" s="7"/>
      <c r="L15" s="14"/>
      <c r="M15" s="14"/>
      <c r="O15" s="9"/>
      <c r="P15" s="4"/>
      <c r="Q15" s="13"/>
      <c r="S15" s="7"/>
    </row>
    <row r="16" spans="1:26" s="5" customFormat="1" ht="35.25" customHeight="1">
      <c r="A16" s="19" t="s">
        <v>9</v>
      </c>
      <c r="B16" s="7"/>
      <c r="C16" s="5" t="s">
        <v>12</v>
      </c>
      <c r="D16" s="14">
        <f>V16*X16</f>
        <v>21</v>
      </c>
      <c r="F16" s="5">
        <f>V16*Z16</f>
        <v>49</v>
      </c>
      <c r="G16" s="9" t="s">
        <v>13</v>
      </c>
      <c r="I16" s="19" t="s">
        <v>4</v>
      </c>
      <c r="J16" s="7"/>
      <c r="K16" s="5" t="s">
        <v>14</v>
      </c>
      <c r="L16" s="14">
        <f>V18*X18</f>
        <v>6</v>
      </c>
      <c r="M16" s="14"/>
      <c r="N16" s="5">
        <f>V18*Z18</f>
        <v>14</v>
      </c>
      <c r="O16" s="9" t="s">
        <v>15</v>
      </c>
      <c r="P16" s="4"/>
      <c r="Q16" s="20" t="s">
        <v>9</v>
      </c>
      <c r="S16" s="7">
        <f t="shared" si="4"/>
        <v>7</v>
      </c>
      <c r="V16" s="5">
        <f ca="1" t="shared" si="5"/>
        <v>7</v>
      </c>
      <c r="W16" s="5">
        <f ca="1" t="shared" si="0"/>
        <v>2</v>
      </c>
      <c r="X16" s="5">
        <f t="shared" si="1"/>
        <v>3</v>
      </c>
      <c r="Y16" s="5">
        <f ca="1" t="shared" si="2"/>
        <v>4</v>
      </c>
      <c r="Z16" s="5">
        <f t="shared" si="3"/>
        <v>7</v>
      </c>
    </row>
    <row r="17" spans="1:19" s="5" customFormat="1" ht="35.25" customHeight="1">
      <c r="A17" s="19"/>
      <c r="B17" s="7"/>
      <c r="D17" s="14"/>
      <c r="G17" s="9"/>
      <c r="I17" s="19"/>
      <c r="J17" s="7"/>
      <c r="L17" s="14"/>
      <c r="M17" s="14"/>
      <c r="O17" s="9"/>
      <c r="P17" s="4"/>
      <c r="Q17" s="13"/>
      <c r="S17" s="7"/>
    </row>
    <row r="18" spans="1:26" s="5" customFormat="1" ht="35.25" customHeight="1">
      <c r="A18" s="19"/>
      <c r="B18" s="7"/>
      <c r="D18" s="14"/>
      <c r="G18" s="9"/>
      <c r="I18" s="19"/>
      <c r="J18" s="7"/>
      <c r="L18" s="14"/>
      <c r="M18" s="14"/>
      <c r="O18" s="9"/>
      <c r="P18" s="4"/>
      <c r="Q18" s="20" t="s">
        <v>4</v>
      </c>
      <c r="S18" s="7">
        <f t="shared" si="4"/>
        <v>2</v>
      </c>
      <c r="V18" s="5">
        <f ca="1" t="shared" si="5"/>
        <v>2</v>
      </c>
      <c r="W18" s="5">
        <f ca="1" t="shared" si="0"/>
        <v>2</v>
      </c>
      <c r="X18" s="5">
        <f t="shared" si="1"/>
        <v>3</v>
      </c>
      <c r="Y18" s="5">
        <f ca="1" t="shared" si="2"/>
        <v>4</v>
      </c>
      <c r="Z18" s="5">
        <f t="shared" si="3"/>
        <v>7</v>
      </c>
    </row>
    <row r="19" spans="1:19" s="5" customFormat="1" ht="35.25" customHeight="1">
      <c r="A19" s="19"/>
      <c r="B19" s="7"/>
      <c r="D19" s="14"/>
      <c r="G19" s="9"/>
      <c r="I19" s="19"/>
      <c r="J19" s="7"/>
      <c r="L19" s="14"/>
      <c r="M19" s="14"/>
      <c r="O19" s="9"/>
      <c r="P19" s="4"/>
      <c r="Q19" s="13"/>
      <c r="S19" s="7"/>
    </row>
    <row r="20" spans="1:26" s="5" customFormat="1" ht="35.25" customHeight="1">
      <c r="A20" s="19" t="s">
        <v>10</v>
      </c>
      <c r="B20" s="7"/>
      <c r="C20" s="5" t="s">
        <v>12</v>
      </c>
      <c r="D20" s="14">
        <f>V20*X20</f>
        <v>9</v>
      </c>
      <c r="F20" s="5">
        <f>V20*Z20</f>
        <v>15</v>
      </c>
      <c r="G20" s="9" t="s">
        <v>13</v>
      </c>
      <c r="I20" s="19" t="s">
        <v>5</v>
      </c>
      <c r="J20" s="7"/>
      <c r="K20" s="5" t="s">
        <v>14</v>
      </c>
      <c r="L20" s="14">
        <f>V22*X22</f>
        <v>12</v>
      </c>
      <c r="M20" s="14"/>
      <c r="N20" s="5">
        <f>V22*Z22</f>
        <v>42</v>
      </c>
      <c r="O20" s="9" t="s">
        <v>15</v>
      </c>
      <c r="P20" s="4"/>
      <c r="Q20" s="20" t="s">
        <v>10</v>
      </c>
      <c r="S20" s="7">
        <f t="shared" si="4"/>
        <v>3</v>
      </c>
      <c r="V20" s="5">
        <f ca="1" t="shared" si="5"/>
        <v>3</v>
      </c>
      <c r="W20" s="5">
        <f ca="1" t="shared" si="0"/>
        <v>2</v>
      </c>
      <c r="X20" s="5">
        <f t="shared" si="1"/>
        <v>3</v>
      </c>
      <c r="Y20" s="5">
        <f ca="1" t="shared" si="2"/>
        <v>3</v>
      </c>
      <c r="Z20" s="5">
        <f t="shared" si="3"/>
        <v>5</v>
      </c>
    </row>
    <row r="21" spans="1:19" s="5" customFormat="1" ht="35.25" customHeight="1">
      <c r="A21" s="7"/>
      <c r="B21" s="7"/>
      <c r="D21" s="14"/>
      <c r="G21" s="9"/>
      <c r="I21" s="7"/>
      <c r="J21" s="7"/>
      <c r="L21" s="14"/>
      <c r="M21" s="14"/>
      <c r="O21" s="9"/>
      <c r="P21" s="4"/>
      <c r="Q21" s="13"/>
      <c r="S21" s="7"/>
    </row>
    <row r="22" spans="1:26" s="5" customFormat="1" ht="35.25" customHeight="1">
      <c r="A22" s="7"/>
      <c r="B22" s="7"/>
      <c r="D22" s="14"/>
      <c r="G22" s="9"/>
      <c r="I22" s="7"/>
      <c r="J22" s="7"/>
      <c r="L22" s="14"/>
      <c r="M22" s="14"/>
      <c r="O22" s="9"/>
      <c r="P22" s="4"/>
      <c r="Q22" s="20" t="s">
        <v>5</v>
      </c>
      <c r="S22" s="7">
        <f t="shared" si="4"/>
        <v>6</v>
      </c>
      <c r="V22" s="5">
        <f ca="1" t="shared" si="5"/>
        <v>6</v>
      </c>
      <c r="W22" s="5">
        <f ca="1" t="shared" si="0"/>
        <v>1</v>
      </c>
      <c r="X22" s="5">
        <f t="shared" si="1"/>
        <v>2</v>
      </c>
      <c r="Y22" s="5">
        <f ca="1" t="shared" si="2"/>
        <v>4</v>
      </c>
      <c r="Z22" s="5">
        <f t="shared" si="3"/>
        <v>7</v>
      </c>
    </row>
    <row r="23" spans="1:19" s="5" customFormat="1" ht="27.75" customHeight="1">
      <c r="A23" s="7"/>
      <c r="B23" s="7"/>
      <c r="D23" s="14"/>
      <c r="G23" s="9"/>
      <c r="I23" s="7"/>
      <c r="J23" s="7"/>
      <c r="L23" s="14"/>
      <c r="M23" s="14"/>
      <c r="O23" s="9"/>
      <c r="P23" s="4"/>
      <c r="Q23" s="13"/>
      <c r="S23" s="7"/>
    </row>
    <row r="24" spans="1:19" s="5" customFormat="1" ht="27.75" customHeight="1">
      <c r="A24" s="7"/>
      <c r="B24" s="7"/>
      <c r="D24" s="14"/>
      <c r="G24" s="9"/>
      <c r="I24" s="7"/>
      <c r="J24" s="7"/>
      <c r="L24" s="14"/>
      <c r="M24" s="14"/>
      <c r="O24" s="9"/>
      <c r="P24" s="4"/>
      <c r="Q24" s="22"/>
      <c r="S24" s="7"/>
    </row>
    <row r="25" spans="1:19" s="5" customFormat="1" ht="27.75" customHeight="1">
      <c r="A25" s="7"/>
      <c r="B25" s="7"/>
      <c r="D25" s="14"/>
      <c r="G25" s="9"/>
      <c r="I25" s="7"/>
      <c r="J25" s="7"/>
      <c r="L25" s="14"/>
      <c r="M25" s="14"/>
      <c r="O25" s="9"/>
      <c r="P25" s="4"/>
      <c r="Q25" s="22"/>
      <c r="S25" s="7"/>
    </row>
    <row r="26" spans="1:19" s="5" customFormat="1" ht="27.75" customHeight="1">
      <c r="A26" s="7"/>
      <c r="B26" s="7"/>
      <c r="D26" s="14"/>
      <c r="G26" s="9"/>
      <c r="I26" s="7"/>
      <c r="J26" s="7"/>
      <c r="L26" s="14"/>
      <c r="M26" s="14"/>
      <c r="O26" s="9"/>
      <c r="P26" s="4"/>
      <c r="Q26" s="22"/>
      <c r="S26" s="7"/>
    </row>
    <row r="27" spans="1:19" s="5" customFormat="1" ht="27.75" customHeight="1">
      <c r="A27" s="7"/>
      <c r="B27" s="7"/>
      <c r="D27" s="14"/>
      <c r="G27" s="9"/>
      <c r="I27" s="7"/>
      <c r="J27" s="7"/>
      <c r="L27" s="14"/>
      <c r="M27" s="14"/>
      <c r="O27" s="9"/>
      <c r="P27" s="4"/>
      <c r="Q27" s="22"/>
      <c r="S27" s="7"/>
    </row>
    <row r="28" spans="1:19" s="5" customFormat="1" ht="27.75" customHeight="1">
      <c r="A28" s="7"/>
      <c r="B28" s="7"/>
      <c r="D28" s="14"/>
      <c r="G28" s="9"/>
      <c r="I28" s="7"/>
      <c r="J28" s="7"/>
      <c r="L28" s="14"/>
      <c r="M28" s="14"/>
      <c r="O28" s="9"/>
      <c r="P28" s="4"/>
      <c r="Q28" s="22"/>
      <c r="S28" s="7"/>
    </row>
    <row r="29" spans="1:19" s="5" customFormat="1" ht="17.25">
      <c r="A29" s="3"/>
      <c r="B29" s="3"/>
      <c r="D29" s="9"/>
      <c r="G29" s="9"/>
      <c r="I29" s="3"/>
      <c r="J29" s="3"/>
      <c r="L29" s="9"/>
      <c r="M29" s="9"/>
      <c r="O29" s="9"/>
      <c r="P29" s="4"/>
      <c r="Q29" s="3"/>
      <c r="S29" s="3"/>
    </row>
    <row r="30" spans="16:20" ht="17.25">
      <c r="P30" s="1"/>
      <c r="Q30" s="15"/>
      <c r="R30" s="5"/>
      <c r="S30" s="15"/>
      <c r="T30" s="5"/>
    </row>
    <row r="31" spans="16:20" ht="17.25">
      <c r="P31" s="1"/>
      <c r="Q31" s="15"/>
      <c r="R31" s="5"/>
      <c r="S31" s="15"/>
      <c r="T31" s="5"/>
    </row>
    <row r="32" spans="16:20" ht="17.25">
      <c r="P32" s="1"/>
      <c r="Q32" s="15"/>
      <c r="R32" s="5"/>
      <c r="S32" s="15"/>
      <c r="T32" s="5"/>
    </row>
    <row r="33" spans="16:20" ht="17.25">
      <c r="P33" s="1"/>
      <c r="Q33" s="15"/>
      <c r="R33" s="5"/>
      <c r="S33" s="15"/>
      <c r="T33" s="5"/>
    </row>
    <row r="34" spans="16:20" ht="17.25">
      <c r="P34" s="1"/>
      <c r="Q34" s="15"/>
      <c r="R34" s="5"/>
      <c r="S34" s="15"/>
      <c r="T34" s="5"/>
    </row>
    <row r="35" spans="16:20" ht="17.25">
      <c r="P35" s="1"/>
      <c r="Q35" s="15"/>
      <c r="R35" s="5"/>
      <c r="S35" s="15"/>
      <c r="T35" s="5"/>
    </row>
    <row r="36" spans="16:20" ht="17.25">
      <c r="P36" s="1"/>
      <c r="Q36" s="15"/>
      <c r="R36" s="5"/>
      <c r="S36" s="15"/>
      <c r="T36" s="5"/>
    </row>
    <row r="37" spans="16:20" ht="17.25">
      <c r="P37" s="1"/>
      <c r="Q37" s="15"/>
      <c r="R37" s="5"/>
      <c r="S37" s="15"/>
      <c r="T37" s="5"/>
    </row>
    <row r="38" spans="16:20" ht="17.25">
      <c r="P38" s="1"/>
      <c r="Q38" s="15"/>
      <c r="R38" s="5"/>
      <c r="S38" s="15"/>
      <c r="T38" s="5"/>
    </row>
    <row r="39" ht="13.5">
      <c r="P39" s="1"/>
    </row>
    <row r="40" ht="13.5">
      <c r="P40" s="1"/>
    </row>
    <row r="41" ht="13.5">
      <c r="P41" s="1"/>
    </row>
    <row r="42" ht="13.5">
      <c r="P42" s="1"/>
    </row>
    <row r="43" ht="13.5">
      <c r="P43" s="1"/>
    </row>
    <row r="44" ht="13.5">
      <c r="P44" s="1"/>
    </row>
    <row r="45" ht="13.5">
      <c r="P45" s="1"/>
    </row>
    <row r="46" ht="13.5">
      <c r="P46" s="1"/>
    </row>
    <row r="47" ht="13.5">
      <c r="P47" s="1"/>
    </row>
    <row r="48" ht="13.5">
      <c r="P48" s="1"/>
    </row>
    <row r="49" ht="13.5">
      <c r="P49" s="1"/>
    </row>
    <row r="50" ht="13.5">
      <c r="P50" s="1"/>
    </row>
    <row r="51" ht="13.5">
      <c r="P51" s="1"/>
    </row>
    <row r="52" ht="13.5">
      <c r="P52" s="1"/>
    </row>
    <row r="53" ht="13.5">
      <c r="P53" s="1"/>
    </row>
  </sheetData>
  <sheetProtection/>
  <mergeCells count="5">
    <mergeCell ref="R2:S2"/>
    <mergeCell ref="W2:X2"/>
    <mergeCell ref="Y2:Z2"/>
    <mergeCell ref="B2:F2"/>
    <mergeCell ref="Q1:T1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2005-08-12T02:39:51Z</cp:lastPrinted>
  <dcterms:created xsi:type="dcterms:W3CDTF">1999-05-08T10:31:43Z</dcterms:created>
  <dcterms:modified xsi:type="dcterms:W3CDTF">2014-07-25T05:15:55Z</dcterms:modified>
  <cp:category/>
  <cp:version/>
  <cp:contentType/>
  <cp:contentStatus/>
</cp:coreProperties>
</file>