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'Sheet1'!$A$1:$S$55</definedName>
  </definedNames>
  <calcPr fullCalcOnLoad="1"/>
</workbook>
</file>

<file path=xl/sharedStrings.xml><?xml version="1.0" encoding="utf-8"?>
<sst xmlns="http://schemas.openxmlformats.org/spreadsheetml/2006/main" count="62" uniqueCount="33">
  <si>
    <t>解答</t>
  </si>
  <si>
    <t>と</t>
  </si>
  <si>
    <t>【1】</t>
  </si>
  <si>
    <t>【2】</t>
  </si>
  <si>
    <t>【3】</t>
  </si>
  <si>
    <r>
      <t>分数のしくみ</t>
    </r>
    <r>
      <rPr>
        <b/>
        <sz val="10"/>
        <rFont val="ＭＳ Ｐゴシック"/>
        <family val="3"/>
      </rPr>
      <t>(真分数・仮分数・帯分数)</t>
    </r>
  </si>
  <si>
    <t>①</t>
  </si>
  <si>
    <t>真分数に○をつけましょう。</t>
  </si>
  <si>
    <t>②</t>
  </si>
  <si>
    <t>②</t>
  </si>
  <si>
    <t>③</t>
  </si>
  <si>
    <t>④</t>
  </si>
  <si>
    <t>⑥</t>
  </si>
  <si>
    <t>⑧</t>
  </si>
  <si>
    <t>⑩</t>
  </si>
  <si>
    <t>⑨</t>
  </si>
  <si>
    <t>⑦</t>
  </si>
  <si>
    <t>⑤</t>
  </si>
  <si>
    <t>仮分数を帯分数になおしましょう。</t>
  </si>
  <si>
    <t>⑪</t>
  </si>
  <si>
    <t>⑫</t>
  </si>
  <si>
    <t>⑬</t>
  </si>
  <si>
    <t>⑭</t>
  </si>
  <si>
    <t>帯分数を仮分数になおしましょう。</t>
  </si>
  <si>
    <t>⑮</t>
  </si>
  <si>
    <t>⑯</t>
  </si>
  <si>
    <t>⑰</t>
  </si>
  <si>
    <t>⑱</t>
  </si>
  <si>
    <t>⑲</t>
  </si>
  <si>
    <t>⑳</t>
  </si>
  <si>
    <r>
      <t>1</t>
    </r>
    <r>
      <rPr>
        <sz val="11"/>
        <rFont val="ＭＳ Ｐゴシック"/>
        <family val="3"/>
      </rPr>
      <t>4分数①a</t>
    </r>
  </si>
  <si>
    <t>041410 Gifu算数研</t>
  </si>
  <si>
    <t xml:space="preserve">  年　組　名前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</si>
</sst>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16"/>
      <name val="ＭＳ Ｐゴシック"/>
      <family val="3"/>
    </font>
    <font>
      <sz val="14"/>
      <name val="ＭＳ ゴシック"/>
      <family val="3"/>
    </font>
    <font>
      <sz val="18"/>
      <name val="ＭＳ Ｐゴシック"/>
      <family val="3"/>
    </font>
    <font>
      <b/>
      <sz val="18"/>
      <name val="ＭＳ 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3" fillId="0" borderId="0" xfId="0" applyFont="1" applyAlignment="1" quotePrefix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 quotePrefix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8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4" fontId="4" fillId="0" borderId="0" xfId="0" applyNumberFormat="1" applyFont="1" applyAlignment="1" quotePrefix="1">
      <alignment horizontal="center"/>
    </xf>
    <xf numFmtId="14" fontId="4" fillId="0" borderId="12" xfId="0" applyNumberFormat="1" applyFont="1" applyBorder="1" applyAlignment="1" quotePrefix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4" fontId="12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.625" style="18" customWidth="1"/>
    <col min="4" max="4" width="4.625" style="7" customWidth="1"/>
    <col min="5" max="5" width="3.125" style="0" customWidth="1"/>
    <col min="6" max="6" width="4.625" style="7" customWidth="1"/>
    <col min="7" max="7" width="5.125" style="0" customWidth="1"/>
    <col min="8" max="8" width="6.125" style="0" customWidth="1"/>
    <col min="9" max="9" width="8.75390625" style="0" customWidth="1"/>
    <col min="10" max="10" width="4.625" style="0" customWidth="1"/>
    <col min="11" max="11" width="1.625" style="7" customWidth="1"/>
    <col min="12" max="12" width="4.625" style="0" customWidth="1"/>
    <col min="13" max="13" width="3.125" style="7" customWidth="1"/>
    <col min="14" max="14" width="4.625" style="7" customWidth="1"/>
    <col min="15" max="15" width="14.75390625" style="0" customWidth="1"/>
    <col min="16" max="16" width="4.625" style="0" customWidth="1"/>
    <col min="17" max="17" width="4.375" style="0" customWidth="1"/>
    <col min="18" max="18" width="4.625" style="0" customWidth="1"/>
    <col min="19" max="19" width="5.125" style="0" customWidth="1"/>
    <col min="21" max="26" width="5.625" style="0" customWidth="1"/>
  </cols>
  <sheetData>
    <row r="1" spans="1:19" s="1" customFormat="1" ht="18.75">
      <c r="A1" t="s">
        <v>30</v>
      </c>
      <c r="C1" s="17"/>
      <c r="D1" s="5"/>
      <c r="E1" s="13" t="s">
        <v>5</v>
      </c>
      <c r="K1" s="5"/>
      <c r="N1" s="57" t="s">
        <v>31</v>
      </c>
      <c r="O1" s="58"/>
      <c r="P1" s="8"/>
      <c r="Q1" s="25"/>
      <c r="R1" s="25"/>
      <c r="S1" s="25"/>
    </row>
    <row r="2" spans="3:19" s="1" customFormat="1" ht="18.75">
      <c r="C2" s="63">
        <f ca="1">TODAY()</f>
        <v>41845</v>
      </c>
      <c r="D2" s="63"/>
      <c r="E2" s="63"/>
      <c r="F2" s="63"/>
      <c r="H2" s="14" t="s">
        <v>32</v>
      </c>
      <c r="I2" s="15"/>
      <c r="J2" s="15"/>
      <c r="K2" s="15"/>
      <c r="L2" s="15"/>
      <c r="M2" s="16"/>
      <c r="N2" s="16"/>
      <c r="O2" s="24"/>
      <c r="P2" s="59" t="s">
        <v>0</v>
      </c>
      <c r="Q2" s="60"/>
      <c r="R2" s="60"/>
      <c r="S2" s="60"/>
    </row>
    <row r="3" spans="16:19" ht="5.25" customHeight="1">
      <c r="P3" s="9"/>
      <c r="Q3" s="26"/>
      <c r="R3" s="26"/>
      <c r="S3" s="26"/>
    </row>
    <row r="4" spans="1:19" s="3" customFormat="1" ht="21" customHeight="1">
      <c r="A4" s="54" t="s">
        <v>2</v>
      </c>
      <c r="B4" s="54"/>
      <c r="D4" s="33" t="s">
        <v>7</v>
      </c>
      <c r="E4" s="32"/>
      <c r="F4" s="20"/>
      <c r="H4" s="6"/>
      <c r="J4" s="4"/>
      <c r="K4" s="4"/>
      <c r="L4" s="19"/>
      <c r="M4" s="6"/>
      <c r="N4" s="6"/>
      <c r="O4" s="2"/>
      <c r="P4" s="61" t="s">
        <v>2</v>
      </c>
      <c r="Q4" s="62"/>
      <c r="R4" s="27"/>
      <c r="S4" s="28"/>
    </row>
    <row r="5" spans="1:19" s="3" customFormat="1" ht="6" customHeight="1">
      <c r="A5" s="4"/>
      <c r="B5" s="4"/>
      <c r="C5" s="19"/>
      <c r="D5" s="11"/>
      <c r="F5" s="6"/>
      <c r="H5" s="4"/>
      <c r="I5" s="4"/>
      <c r="J5" s="19"/>
      <c r="K5" s="6"/>
      <c r="M5" s="6"/>
      <c r="N5" s="6"/>
      <c r="O5" s="2"/>
      <c r="P5" s="10"/>
      <c r="Q5" s="29"/>
      <c r="R5" s="29"/>
      <c r="S5" s="28"/>
    </row>
    <row r="6" spans="1:21" s="3" customFormat="1" ht="18" customHeight="1">
      <c r="A6" s="4"/>
      <c r="B6" s="52" t="s">
        <v>6</v>
      </c>
      <c r="C6" s="19"/>
      <c r="D6" s="36">
        <f ca="1">IF(U6=0,INT(RAND()*(D7-1)+1),D7+INT(RAND()*(10-D7)))</f>
        <v>7</v>
      </c>
      <c r="E6" s="55" t="s">
        <v>1</v>
      </c>
      <c r="F6" s="36">
        <f ca="1">IF(U6=1,INT(RAND()*(F7-1)+1),F7+INT(RAND()*(10-F7)))</f>
        <v>2</v>
      </c>
      <c r="G6" s="29"/>
      <c r="H6" s="29"/>
      <c r="I6" s="29"/>
      <c r="J6" s="53" t="s">
        <v>8</v>
      </c>
      <c r="K6" s="22"/>
      <c r="L6" s="36">
        <f ca="1">IF(U7=0,INT(RAND()*(L7-1)+1),L7+INT(RAND()*(10-L7)))</f>
        <v>6</v>
      </c>
      <c r="M6" s="55" t="s">
        <v>1</v>
      </c>
      <c r="N6" s="36">
        <f ca="1">IF(U7=1,INT(RAND()*(N7-1)+1),N7+INT(RAND()*(10-N7)))</f>
        <v>3</v>
      </c>
      <c r="P6" s="50" t="s">
        <v>6</v>
      </c>
      <c r="Q6" s="38">
        <f>IF(U6=0,D6,F6)</f>
        <v>2</v>
      </c>
      <c r="R6" s="56" t="s">
        <v>9</v>
      </c>
      <c r="S6" s="39">
        <f>IF(U7=0,L6,N6)</f>
        <v>3</v>
      </c>
      <c r="U6" s="3">
        <f ca="1">INT(RAND()*2)</f>
        <v>1</v>
      </c>
    </row>
    <row r="7" spans="1:21" s="3" customFormat="1" ht="18" customHeight="1">
      <c r="A7" s="4"/>
      <c r="B7" s="52"/>
      <c r="C7" s="19"/>
      <c r="D7" s="11">
        <f ca="1">INT(RAND()*7+2)</f>
        <v>7</v>
      </c>
      <c r="E7" s="55"/>
      <c r="F7" s="11">
        <f ca="1">INT(RAND()*7+2)</f>
        <v>6</v>
      </c>
      <c r="G7" s="29"/>
      <c r="H7" s="29"/>
      <c r="I7" s="28"/>
      <c r="J7" s="53"/>
      <c r="K7" s="6"/>
      <c r="L7" s="11">
        <f ca="1">INT(RAND()*7+2)</f>
        <v>2</v>
      </c>
      <c r="M7" s="55"/>
      <c r="N7" s="11">
        <f ca="1">INT(RAND()*7+2)</f>
        <v>4</v>
      </c>
      <c r="O7" s="2"/>
      <c r="P7" s="50"/>
      <c r="Q7" s="35">
        <f>IF(U6=0,D7,F7)</f>
        <v>6</v>
      </c>
      <c r="R7" s="56"/>
      <c r="S7" s="40">
        <f>IF(U7=0,L7,N7)</f>
        <v>4</v>
      </c>
      <c r="U7" s="3">
        <f aca="true" ca="1" t="shared" si="0" ref="U7:U16">INT(RAND()*2)</f>
        <v>1</v>
      </c>
    </row>
    <row r="8" spans="1:19" s="3" customFormat="1" ht="15" customHeight="1">
      <c r="A8" s="4"/>
      <c r="B8" s="21"/>
      <c r="C8" s="19"/>
      <c r="D8" s="11"/>
      <c r="F8" s="23"/>
      <c r="G8" s="29"/>
      <c r="H8" s="29"/>
      <c r="I8" s="31"/>
      <c r="J8" s="34"/>
      <c r="K8" s="20"/>
      <c r="M8" s="6"/>
      <c r="N8" s="6"/>
      <c r="O8" s="2"/>
      <c r="P8" s="30"/>
      <c r="Q8" s="29"/>
      <c r="R8" s="29"/>
      <c r="S8" s="31"/>
    </row>
    <row r="9" spans="1:21" s="3" customFormat="1" ht="18" customHeight="1">
      <c r="A9" s="4"/>
      <c r="B9" s="52" t="s">
        <v>10</v>
      </c>
      <c r="C9" s="19"/>
      <c r="D9" s="36">
        <f ca="1">IF(U9=0,INT(RAND()*(D10-1)+1),D10+INT(RAND()*(10-D10)))</f>
        <v>7</v>
      </c>
      <c r="E9" s="55" t="s">
        <v>1</v>
      </c>
      <c r="F9" s="36">
        <f ca="1">IF(U9=1,INT(RAND()*(F10-1)+1),F10+INT(RAND()*(10-F10)))</f>
        <v>2</v>
      </c>
      <c r="G9" s="29"/>
      <c r="H9" s="29"/>
      <c r="I9" s="29"/>
      <c r="J9" s="53" t="s">
        <v>11</v>
      </c>
      <c r="K9" s="22"/>
      <c r="L9" s="36">
        <f ca="1">IF(U10=0,INT(RAND()*(L10-1)+1),L10+INT(RAND()*(10-L10)))</f>
        <v>9</v>
      </c>
      <c r="M9" s="55" t="s">
        <v>1</v>
      </c>
      <c r="N9" s="36">
        <f ca="1">IF(U10=1,INT(RAND()*(N10-1)+1),N10+INT(RAND()*(10-N10)))</f>
        <v>2</v>
      </c>
      <c r="P9" s="50" t="s">
        <v>10</v>
      </c>
      <c r="Q9" s="38">
        <f>IF(U9=0,D9,F9)</f>
        <v>2</v>
      </c>
      <c r="R9" s="56" t="s">
        <v>11</v>
      </c>
      <c r="S9" s="39">
        <f>IF(U10=0,L9,N9)</f>
        <v>2</v>
      </c>
      <c r="U9" s="3">
        <f ca="1" t="shared" si="0"/>
        <v>1</v>
      </c>
    </row>
    <row r="10" spans="1:21" s="3" customFormat="1" ht="18" customHeight="1">
      <c r="A10" s="4"/>
      <c r="B10" s="52"/>
      <c r="C10" s="19"/>
      <c r="D10" s="11">
        <f ca="1">INT(RAND()*7+2)</f>
        <v>7</v>
      </c>
      <c r="E10" s="55"/>
      <c r="F10" s="11">
        <f ca="1">INT(RAND()*7+2)</f>
        <v>7</v>
      </c>
      <c r="G10" s="29"/>
      <c r="H10" s="29"/>
      <c r="I10" s="28"/>
      <c r="J10" s="53"/>
      <c r="K10" s="6"/>
      <c r="L10" s="11">
        <f ca="1">INT(RAND()*7+2)</f>
        <v>4</v>
      </c>
      <c r="M10" s="55"/>
      <c r="N10" s="11">
        <f ca="1">INT(RAND()*7+2)</f>
        <v>8</v>
      </c>
      <c r="O10" s="2"/>
      <c r="P10" s="50"/>
      <c r="Q10" s="35">
        <f>IF(U9=0,D10,F10)</f>
        <v>7</v>
      </c>
      <c r="R10" s="56"/>
      <c r="S10" s="40">
        <f>IF(U10=0,L10,N10)</f>
        <v>8</v>
      </c>
      <c r="U10" s="3">
        <f ca="1" t="shared" si="0"/>
        <v>1</v>
      </c>
    </row>
    <row r="11" spans="1:19" s="3" customFormat="1" ht="15" customHeight="1">
      <c r="A11" s="4"/>
      <c r="B11" s="4"/>
      <c r="C11" s="19"/>
      <c r="D11" s="11"/>
      <c r="F11" s="6"/>
      <c r="G11" s="29"/>
      <c r="H11" s="28"/>
      <c r="I11" s="28"/>
      <c r="J11" s="34"/>
      <c r="K11" s="6"/>
      <c r="M11" s="6"/>
      <c r="N11" s="6"/>
      <c r="O11" s="2"/>
      <c r="P11" s="10"/>
      <c r="Q11" s="29"/>
      <c r="R11" s="29"/>
      <c r="S11" s="31"/>
    </row>
    <row r="12" spans="1:21" s="3" customFormat="1" ht="18" customHeight="1">
      <c r="A12" s="4"/>
      <c r="B12" s="52" t="s">
        <v>17</v>
      </c>
      <c r="C12" s="19"/>
      <c r="D12" s="36">
        <f ca="1">IF(U12=0,INT(RAND()*(D13-1)+1),D13+INT(RAND()*(10-D13)))</f>
        <v>8</v>
      </c>
      <c r="E12" s="55" t="s">
        <v>1</v>
      </c>
      <c r="F12" s="36">
        <f ca="1">IF(U12=1,INT(RAND()*(F13-1)+1),F13+INT(RAND()*(10-F13)))</f>
        <v>2</v>
      </c>
      <c r="G12" s="29"/>
      <c r="H12" s="29"/>
      <c r="I12" s="29"/>
      <c r="J12" s="53" t="s">
        <v>12</v>
      </c>
      <c r="K12" s="22"/>
      <c r="L12" s="36">
        <f ca="1">IF(U13=0,INT(RAND()*(L13-1)+1),L13+INT(RAND()*(10-L13)))</f>
        <v>6</v>
      </c>
      <c r="M12" s="55" t="s">
        <v>1</v>
      </c>
      <c r="N12" s="36">
        <f ca="1">IF(U13=1,INT(RAND()*(N13-1)+1),N13+INT(RAND()*(10-N13)))</f>
        <v>4</v>
      </c>
      <c r="P12" s="50" t="s">
        <v>17</v>
      </c>
      <c r="Q12" s="38">
        <f>IF(U12=0,D12,F12)</f>
        <v>2</v>
      </c>
      <c r="R12" s="56" t="s">
        <v>12</v>
      </c>
      <c r="S12" s="39">
        <f>IF(U13=0,L12,N12)</f>
        <v>4</v>
      </c>
      <c r="U12" s="3">
        <f ca="1" t="shared" si="0"/>
        <v>1</v>
      </c>
    </row>
    <row r="13" spans="1:21" s="3" customFormat="1" ht="18" customHeight="1">
      <c r="A13" s="4"/>
      <c r="B13" s="52"/>
      <c r="C13" s="19"/>
      <c r="D13" s="11">
        <f ca="1">INT(RAND()*7+2)</f>
        <v>8</v>
      </c>
      <c r="E13" s="55"/>
      <c r="F13" s="11">
        <f ca="1">INT(RAND()*7+2)</f>
        <v>6</v>
      </c>
      <c r="G13" s="29"/>
      <c r="H13" s="29"/>
      <c r="I13" s="28"/>
      <c r="J13" s="53"/>
      <c r="K13" s="6"/>
      <c r="L13" s="11">
        <f ca="1">INT(RAND()*7+2)</f>
        <v>4</v>
      </c>
      <c r="M13" s="55"/>
      <c r="N13" s="11">
        <f ca="1">INT(RAND()*7+2)</f>
        <v>6</v>
      </c>
      <c r="O13" s="2"/>
      <c r="P13" s="50"/>
      <c r="Q13" s="35">
        <f>IF(U12=0,D13,F13)</f>
        <v>6</v>
      </c>
      <c r="R13" s="56"/>
      <c r="S13" s="40">
        <f>IF(U13=0,L13,N13)</f>
        <v>6</v>
      </c>
      <c r="U13" s="3">
        <f ca="1" t="shared" si="0"/>
        <v>1</v>
      </c>
    </row>
    <row r="14" spans="1:19" s="3" customFormat="1" ht="15" customHeight="1">
      <c r="A14" s="54"/>
      <c r="B14" s="54"/>
      <c r="D14" s="64"/>
      <c r="E14" s="64"/>
      <c r="F14" s="20"/>
      <c r="G14" s="29"/>
      <c r="H14" s="35"/>
      <c r="I14" s="29"/>
      <c r="J14" s="28"/>
      <c r="K14" s="4"/>
      <c r="L14" s="19"/>
      <c r="M14" s="6"/>
      <c r="N14" s="6"/>
      <c r="O14" s="2"/>
      <c r="P14" s="61"/>
      <c r="Q14" s="62"/>
      <c r="R14" s="27"/>
      <c r="S14" s="28"/>
    </row>
    <row r="15" spans="1:21" s="3" customFormat="1" ht="18" customHeight="1">
      <c r="A15" s="4"/>
      <c r="B15" s="52" t="s">
        <v>16</v>
      </c>
      <c r="C15" s="19"/>
      <c r="D15" s="36">
        <f ca="1">IF(U15=0,INT(RAND()*(D16-1)+1),D16+INT(RAND()*(10-D16)))</f>
        <v>8</v>
      </c>
      <c r="E15" s="55" t="s">
        <v>1</v>
      </c>
      <c r="F15" s="36">
        <f ca="1">IF(U15=1,INT(RAND()*(F16-1)+1),F16+INT(RAND()*(10-F16)))</f>
        <v>4</v>
      </c>
      <c r="G15" s="29"/>
      <c r="H15" s="29"/>
      <c r="I15" s="29"/>
      <c r="J15" s="53" t="s">
        <v>13</v>
      </c>
      <c r="K15" s="22"/>
      <c r="L15" s="36">
        <f ca="1">IF(U16=0,INT(RAND()*(L16-1)+1),L16+INT(RAND()*(10-L16)))</f>
        <v>3</v>
      </c>
      <c r="M15" s="55" t="s">
        <v>1</v>
      </c>
      <c r="N15" s="36">
        <f ca="1">IF(U16=1,INT(RAND()*(N16-1)+1),N16+INT(RAND()*(10-N16)))</f>
        <v>5</v>
      </c>
      <c r="P15" s="50" t="s">
        <v>16</v>
      </c>
      <c r="Q15" s="38">
        <f>IF(U15=0,D15,F15)</f>
        <v>4</v>
      </c>
      <c r="R15" s="56" t="s">
        <v>13</v>
      </c>
      <c r="S15" s="39">
        <f>IF(U16=0,L15,N15)</f>
        <v>5</v>
      </c>
      <c r="U15" s="3">
        <f ca="1" t="shared" si="0"/>
        <v>1</v>
      </c>
    </row>
    <row r="16" spans="1:21" s="3" customFormat="1" ht="18" customHeight="1">
      <c r="A16" s="4"/>
      <c r="B16" s="52"/>
      <c r="C16" s="19"/>
      <c r="D16" s="11">
        <f ca="1">INT(RAND()*7+2)</f>
        <v>7</v>
      </c>
      <c r="E16" s="55"/>
      <c r="F16" s="11">
        <f ca="1">INT(RAND()*7+2)</f>
        <v>8</v>
      </c>
      <c r="G16" s="29"/>
      <c r="H16" s="29"/>
      <c r="I16" s="28"/>
      <c r="J16" s="53"/>
      <c r="K16" s="6"/>
      <c r="L16" s="11">
        <f ca="1">INT(RAND()*7+2)</f>
        <v>2</v>
      </c>
      <c r="M16" s="55"/>
      <c r="N16" s="11">
        <f ca="1">INT(RAND()*7+2)</f>
        <v>7</v>
      </c>
      <c r="O16" s="2"/>
      <c r="P16" s="50"/>
      <c r="Q16" s="35">
        <f>IF(U15=0,D16,F16)</f>
        <v>8</v>
      </c>
      <c r="R16" s="56"/>
      <c r="S16" s="40">
        <f>IF(U16=0,L16,N16)</f>
        <v>7</v>
      </c>
      <c r="U16" s="3">
        <f ca="1" t="shared" si="0"/>
        <v>1</v>
      </c>
    </row>
    <row r="17" spans="1:19" s="3" customFormat="1" ht="15" customHeight="1">
      <c r="A17" s="4"/>
      <c r="B17" s="21"/>
      <c r="C17" s="19"/>
      <c r="D17" s="11"/>
      <c r="G17" s="29"/>
      <c r="H17" s="29"/>
      <c r="I17" s="31"/>
      <c r="J17" s="34"/>
      <c r="K17" s="20"/>
      <c r="M17" s="6"/>
      <c r="N17" s="6"/>
      <c r="O17" s="2"/>
      <c r="P17" s="30"/>
      <c r="Q17" s="29"/>
      <c r="R17" s="29"/>
      <c r="S17" s="31"/>
    </row>
    <row r="18" spans="1:19" s="3" customFormat="1" ht="21" customHeight="1">
      <c r="A18" s="54" t="s">
        <v>3</v>
      </c>
      <c r="B18" s="54"/>
      <c r="D18" s="33" t="s">
        <v>18</v>
      </c>
      <c r="E18" s="32"/>
      <c r="F18" s="20"/>
      <c r="G18" s="29"/>
      <c r="H18" s="35"/>
      <c r="I18" s="29"/>
      <c r="J18" s="28"/>
      <c r="K18" s="4"/>
      <c r="L18" s="19"/>
      <c r="M18" s="6"/>
      <c r="N18" s="6"/>
      <c r="O18" s="2"/>
      <c r="P18" s="54" t="s">
        <v>3</v>
      </c>
      <c r="Q18" s="54"/>
      <c r="R18" s="27"/>
      <c r="S18" s="28"/>
    </row>
    <row r="19" spans="1:19" s="3" customFormat="1" ht="6" customHeight="1">
      <c r="A19" s="4"/>
      <c r="B19" s="4"/>
      <c r="C19" s="19"/>
      <c r="D19" s="11"/>
      <c r="F19" s="6"/>
      <c r="G19" s="29"/>
      <c r="H19" s="28"/>
      <c r="I19" s="28"/>
      <c r="J19" s="34"/>
      <c r="K19" s="6"/>
      <c r="M19" s="6"/>
      <c r="N19" s="6"/>
      <c r="O19" s="2"/>
      <c r="P19" s="10"/>
      <c r="Q19" s="29"/>
      <c r="R19" s="29"/>
      <c r="S19" s="28"/>
    </row>
    <row r="20" spans="1:23" s="3" customFormat="1" ht="18" customHeight="1">
      <c r="A20" s="4"/>
      <c r="B20" s="52" t="s">
        <v>15</v>
      </c>
      <c r="C20" s="19"/>
      <c r="D20" s="36">
        <f>Q20*R21+R20</f>
        <v>5</v>
      </c>
      <c r="E20" s="44"/>
      <c r="F20" s="41"/>
      <c r="G20" s="29"/>
      <c r="H20" s="29"/>
      <c r="I20" s="29"/>
      <c r="J20" s="53" t="s">
        <v>14</v>
      </c>
      <c r="K20" s="22"/>
      <c r="L20" s="36">
        <f>Q23*R24+R23</f>
        <v>11</v>
      </c>
      <c r="M20" s="44"/>
      <c r="N20" s="41"/>
      <c r="P20" s="50" t="s">
        <v>15</v>
      </c>
      <c r="Q20" s="51">
        <f ca="1">INT(RAND()*3+1)</f>
        <v>1</v>
      </c>
      <c r="R20" s="46">
        <f ca="1">VLOOKUP(R21,$U$20:$Z$24,INT(RAND()*(VLOOKUP(R21,$U$20:$Z$24,2))+3))</f>
        <v>1</v>
      </c>
      <c r="S20" s="40"/>
      <c r="U20" s="3">
        <v>2</v>
      </c>
      <c r="V20" s="3">
        <v>1</v>
      </c>
      <c r="W20" s="3">
        <v>1</v>
      </c>
    </row>
    <row r="21" spans="1:24" s="3" customFormat="1" ht="18" customHeight="1">
      <c r="A21" s="4"/>
      <c r="B21" s="52"/>
      <c r="C21" s="19"/>
      <c r="D21" s="11">
        <f>R21</f>
        <v>4</v>
      </c>
      <c r="E21" s="44"/>
      <c r="F21" s="11"/>
      <c r="G21" s="29"/>
      <c r="H21" s="29"/>
      <c r="I21" s="28"/>
      <c r="J21" s="53"/>
      <c r="K21" s="6"/>
      <c r="L21" s="11">
        <f>R24</f>
        <v>6</v>
      </c>
      <c r="M21" s="44"/>
      <c r="N21" s="11"/>
      <c r="O21" s="2"/>
      <c r="P21" s="50"/>
      <c r="Q21" s="51"/>
      <c r="R21" s="45">
        <f ca="1">INT(RAND()*5+2)</f>
        <v>4</v>
      </c>
      <c r="S21" s="40"/>
      <c r="U21" s="3">
        <v>3</v>
      </c>
      <c r="V21" s="3">
        <v>2</v>
      </c>
      <c r="W21" s="3">
        <v>1</v>
      </c>
      <c r="X21" s="3">
        <v>2</v>
      </c>
    </row>
    <row r="22" spans="1:24" s="3" customFormat="1" ht="7.5" customHeight="1">
      <c r="A22" s="4"/>
      <c r="B22" s="21"/>
      <c r="C22" s="19"/>
      <c r="D22" s="11"/>
      <c r="F22" s="23"/>
      <c r="G22" s="29"/>
      <c r="H22" s="29"/>
      <c r="I22" s="31"/>
      <c r="J22" s="34"/>
      <c r="K22" s="20"/>
      <c r="M22" s="6"/>
      <c r="N22" s="6"/>
      <c r="O22" s="2"/>
      <c r="P22" s="30"/>
      <c r="Q22" s="29"/>
      <c r="R22" s="29"/>
      <c r="S22" s="31"/>
      <c r="U22" s="3">
        <v>4</v>
      </c>
      <c r="V22" s="3">
        <v>2</v>
      </c>
      <c r="W22" s="3">
        <v>1</v>
      </c>
      <c r="X22" s="3">
        <v>3</v>
      </c>
    </row>
    <row r="23" spans="1:26" s="3" customFormat="1" ht="18" customHeight="1">
      <c r="A23" s="4"/>
      <c r="B23" s="4"/>
      <c r="C23" s="19"/>
      <c r="D23" s="11"/>
      <c r="F23" s="23"/>
      <c r="G23" s="29"/>
      <c r="H23" s="28"/>
      <c r="I23" s="28"/>
      <c r="J23" s="34"/>
      <c r="K23" s="6"/>
      <c r="M23" s="6"/>
      <c r="N23" s="6"/>
      <c r="O23" s="2"/>
      <c r="P23" s="50" t="s">
        <v>14</v>
      </c>
      <c r="Q23" s="51">
        <f ca="1">INT(RAND()*3+1)</f>
        <v>1</v>
      </c>
      <c r="R23" s="46">
        <f ca="1">VLOOKUP(R24,$U$20:$Z$24,INT(RAND()*(VLOOKUP(R24,$U$20:$Z$24,2))+3))</f>
        <v>5</v>
      </c>
      <c r="S23" s="31"/>
      <c r="U23" s="3">
        <v>5</v>
      </c>
      <c r="V23" s="3">
        <v>4</v>
      </c>
      <c r="W23" s="3">
        <v>1</v>
      </c>
      <c r="X23" s="3">
        <v>2</v>
      </c>
      <c r="Y23" s="3">
        <v>3</v>
      </c>
      <c r="Z23" s="3">
        <v>4</v>
      </c>
    </row>
    <row r="24" spans="1:24" s="3" customFormat="1" ht="18" customHeight="1">
      <c r="A24" s="4"/>
      <c r="B24" s="21"/>
      <c r="C24" s="19"/>
      <c r="D24" s="11"/>
      <c r="F24" s="23"/>
      <c r="G24" s="29"/>
      <c r="H24" s="31"/>
      <c r="I24" s="31"/>
      <c r="J24" s="34"/>
      <c r="K24" s="20"/>
      <c r="M24" s="6"/>
      <c r="N24" s="6"/>
      <c r="O24" s="2"/>
      <c r="P24" s="50"/>
      <c r="Q24" s="51"/>
      <c r="R24" s="45">
        <f ca="1">INT(RAND()*5+2)</f>
        <v>6</v>
      </c>
      <c r="S24" s="31"/>
      <c r="U24" s="3">
        <v>6</v>
      </c>
      <c r="V24" s="3">
        <v>2</v>
      </c>
      <c r="W24" s="3">
        <v>1</v>
      </c>
      <c r="X24" s="3">
        <v>5</v>
      </c>
    </row>
    <row r="25" spans="1:19" s="3" customFormat="1" ht="7.5" customHeight="1">
      <c r="A25" s="4"/>
      <c r="B25" s="4"/>
      <c r="C25" s="19"/>
      <c r="D25" s="11"/>
      <c r="F25" s="6"/>
      <c r="G25" s="29"/>
      <c r="H25" s="28"/>
      <c r="I25" s="28"/>
      <c r="J25" s="34"/>
      <c r="K25" s="6"/>
      <c r="M25" s="6"/>
      <c r="N25" s="6"/>
      <c r="O25" s="2"/>
      <c r="P25" s="10"/>
      <c r="Q25" s="29"/>
      <c r="R25" s="29"/>
      <c r="S25" s="31"/>
    </row>
    <row r="26" spans="1:19" s="3" customFormat="1" ht="18" customHeight="1">
      <c r="A26" s="4"/>
      <c r="B26" s="52" t="s">
        <v>19</v>
      </c>
      <c r="C26" s="19"/>
      <c r="D26" s="36">
        <f>Q26*R27+R26</f>
        <v>17</v>
      </c>
      <c r="E26" s="44"/>
      <c r="F26" s="41"/>
      <c r="G26" s="29"/>
      <c r="H26" s="29"/>
      <c r="I26" s="29"/>
      <c r="J26" s="53" t="s">
        <v>20</v>
      </c>
      <c r="K26" s="22"/>
      <c r="L26" s="36">
        <f>Q29*R30+R29</f>
        <v>6</v>
      </c>
      <c r="M26" s="44"/>
      <c r="N26" s="41"/>
      <c r="P26" s="50" t="s">
        <v>19</v>
      </c>
      <c r="Q26" s="51">
        <f ca="1">INT(RAND()*3+1)</f>
        <v>2</v>
      </c>
      <c r="R26" s="46">
        <f ca="1">VLOOKUP(R27,$U$20:$Z$24,INT(RAND()*(VLOOKUP(R27,$U$20:$Z$24,2))+3))</f>
        <v>5</v>
      </c>
      <c r="S26" s="31"/>
    </row>
    <row r="27" spans="2:19" ht="18" customHeight="1">
      <c r="B27" s="52"/>
      <c r="C27" s="19"/>
      <c r="D27" s="11">
        <f>R27</f>
        <v>6</v>
      </c>
      <c r="E27" s="44"/>
      <c r="F27" s="11"/>
      <c r="G27" s="29"/>
      <c r="H27" s="29"/>
      <c r="I27" s="28"/>
      <c r="J27" s="53"/>
      <c r="K27" s="6"/>
      <c r="L27" s="11">
        <f>R30</f>
        <v>5</v>
      </c>
      <c r="M27" s="44"/>
      <c r="N27" s="11"/>
      <c r="O27" s="2"/>
      <c r="P27" s="50"/>
      <c r="Q27" s="51"/>
      <c r="R27" s="45">
        <f ca="1">INT(RAND()*5+2)</f>
        <v>6</v>
      </c>
      <c r="S27" s="12"/>
    </row>
    <row r="28" spans="1:19" s="3" customFormat="1" ht="7.5" customHeight="1">
      <c r="A28" s="47"/>
      <c r="B28" s="21"/>
      <c r="C28" s="19"/>
      <c r="D28" s="11"/>
      <c r="F28" s="23"/>
      <c r="G28" s="29"/>
      <c r="H28" s="29"/>
      <c r="I28" s="31"/>
      <c r="J28" s="34"/>
      <c r="K28" s="20"/>
      <c r="M28" s="6"/>
      <c r="N28" s="6"/>
      <c r="O28" s="2"/>
      <c r="P28" s="30"/>
      <c r="Q28" s="29"/>
      <c r="R28" s="29"/>
      <c r="S28" s="28"/>
    </row>
    <row r="29" spans="1:19" s="3" customFormat="1" ht="18" customHeight="1">
      <c r="A29" s="4"/>
      <c r="B29" s="4"/>
      <c r="C29" s="19"/>
      <c r="D29" s="11"/>
      <c r="F29" s="23"/>
      <c r="G29" s="29"/>
      <c r="H29" s="28"/>
      <c r="I29" s="28"/>
      <c r="J29" s="34"/>
      <c r="K29" s="6"/>
      <c r="M29" s="6"/>
      <c r="N29" s="6"/>
      <c r="O29" s="2"/>
      <c r="P29" s="50" t="s">
        <v>20</v>
      </c>
      <c r="Q29" s="51">
        <f ca="1">INT(RAND()*3+1)</f>
        <v>1</v>
      </c>
      <c r="R29" s="46">
        <f ca="1">VLOOKUP(R30,$U$20:$Z$24,INT(RAND()*(VLOOKUP(R30,$U$20:$Z$24,2))+3))</f>
        <v>1</v>
      </c>
      <c r="S29" s="28"/>
    </row>
    <row r="30" spans="1:19" s="3" customFormat="1" ht="18" customHeight="1">
      <c r="A30" s="4"/>
      <c r="B30" s="21"/>
      <c r="C30" s="19"/>
      <c r="D30" s="11"/>
      <c r="F30" s="23"/>
      <c r="G30" s="29"/>
      <c r="H30" s="31"/>
      <c r="I30" s="31"/>
      <c r="J30" s="34"/>
      <c r="K30" s="20"/>
      <c r="M30" s="6"/>
      <c r="N30" s="6"/>
      <c r="O30" s="2"/>
      <c r="P30" s="50"/>
      <c r="Q30" s="51"/>
      <c r="R30" s="45">
        <f ca="1">INT(RAND()*5+2)</f>
        <v>5</v>
      </c>
      <c r="S30" s="31"/>
    </row>
    <row r="31" spans="1:19" s="3" customFormat="1" ht="7.5" customHeight="1">
      <c r="A31" s="4"/>
      <c r="B31" s="21"/>
      <c r="C31" s="19"/>
      <c r="D31" s="11"/>
      <c r="F31" s="23"/>
      <c r="G31" s="29"/>
      <c r="H31" s="31"/>
      <c r="I31" s="31"/>
      <c r="J31" s="34"/>
      <c r="K31" s="20"/>
      <c r="M31" s="6"/>
      <c r="N31" s="6"/>
      <c r="O31" s="2"/>
      <c r="P31" s="37"/>
      <c r="Q31" s="43"/>
      <c r="R31" s="45"/>
      <c r="S31" s="31"/>
    </row>
    <row r="32" spans="1:19" s="3" customFormat="1" ht="18" customHeight="1">
      <c r="A32" s="4"/>
      <c r="B32" s="52" t="s">
        <v>21</v>
      </c>
      <c r="C32" s="19"/>
      <c r="D32" s="36">
        <f>Q32*R33+R32</f>
        <v>11</v>
      </c>
      <c r="E32" s="44"/>
      <c r="F32" s="41"/>
      <c r="G32" s="29"/>
      <c r="H32" s="29"/>
      <c r="I32" s="29"/>
      <c r="J32" s="53" t="s">
        <v>22</v>
      </c>
      <c r="K32" s="22"/>
      <c r="L32" s="36">
        <f>Q35*R36+R35</f>
        <v>7</v>
      </c>
      <c r="M32" s="44"/>
      <c r="N32" s="41"/>
      <c r="P32" s="50" t="s">
        <v>21</v>
      </c>
      <c r="Q32" s="51">
        <f ca="1">INT(RAND()*3+1)</f>
        <v>1</v>
      </c>
      <c r="R32" s="46">
        <f ca="1">VLOOKUP(R33,$U$20:$Z$24,INT(RAND()*(VLOOKUP(R33,$U$20:$Z$24,2))+3))</f>
        <v>5</v>
      </c>
      <c r="S32" s="31"/>
    </row>
    <row r="33" spans="1:19" s="3" customFormat="1" ht="18" customHeight="1">
      <c r="A33" s="4"/>
      <c r="B33" s="52"/>
      <c r="C33" s="19"/>
      <c r="D33" s="11">
        <f>R33</f>
        <v>6</v>
      </c>
      <c r="E33" s="44"/>
      <c r="F33" s="11"/>
      <c r="G33" s="29"/>
      <c r="H33" s="29"/>
      <c r="I33" s="28"/>
      <c r="J33" s="53"/>
      <c r="K33" s="6"/>
      <c r="L33" s="11">
        <f>R36</f>
        <v>2</v>
      </c>
      <c r="M33" s="44"/>
      <c r="N33" s="11"/>
      <c r="O33" s="2"/>
      <c r="P33" s="50"/>
      <c r="Q33" s="51"/>
      <c r="R33" s="45">
        <f ca="1">INT(RAND()*5+2)</f>
        <v>6</v>
      </c>
      <c r="S33" s="31"/>
    </row>
    <row r="34" spans="1:19" s="3" customFormat="1" ht="7.5" customHeight="1">
      <c r="A34" s="4"/>
      <c r="B34" s="21"/>
      <c r="C34" s="19"/>
      <c r="D34" s="11"/>
      <c r="F34" s="23"/>
      <c r="G34" s="29"/>
      <c r="H34" s="29"/>
      <c r="I34" s="31"/>
      <c r="J34" s="34"/>
      <c r="K34" s="20"/>
      <c r="M34" s="6"/>
      <c r="N34" s="6"/>
      <c r="O34" s="2"/>
      <c r="P34" s="30"/>
      <c r="Q34" s="29"/>
      <c r="R34" s="29"/>
      <c r="S34" s="31"/>
    </row>
    <row r="35" spans="1:19" s="3" customFormat="1" ht="18" customHeight="1">
      <c r="A35" s="4"/>
      <c r="B35" s="4"/>
      <c r="C35" s="19"/>
      <c r="D35" s="11"/>
      <c r="F35" s="23"/>
      <c r="G35" s="29"/>
      <c r="H35" s="28"/>
      <c r="I35" s="28"/>
      <c r="J35" s="34"/>
      <c r="K35" s="6"/>
      <c r="M35" s="6"/>
      <c r="N35" s="6"/>
      <c r="O35" s="2"/>
      <c r="P35" s="50" t="s">
        <v>22</v>
      </c>
      <c r="Q35" s="51">
        <f ca="1">INT(RAND()*3+1)</f>
        <v>3</v>
      </c>
      <c r="R35" s="46">
        <f ca="1">VLOOKUP(R36,$U$20:$Z$24,INT(RAND()*(VLOOKUP(R36,$U$20:$Z$24,2))+3))</f>
        <v>1</v>
      </c>
      <c r="S35" s="31"/>
    </row>
    <row r="36" spans="1:19" s="3" customFormat="1" ht="18" customHeight="1">
      <c r="A36" s="4"/>
      <c r="B36" s="21"/>
      <c r="C36" s="19"/>
      <c r="D36" s="11"/>
      <c r="F36" s="23"/>
      <c r="G36" s="29"/>
      <c r="H36" s="31"/>
      <c r="I36" s="31"/>
      <c r="J36" s="34"/>
      <c r="K36" s="20"/>
      <c r="M36" s="6"/>
      <c r="N36" s="6"/>
      <c r="O36" s="2"/>
      <c r="P36" s="50"/>
      <c r="Q36" s="51"/>
      <c r="R36" s="45">
        <f ca="1">INT(RAND()*5+2)</f>
        <v>2</v>
      </c>
      <c r="S36" s="31"/>
    </row>
    <row r="37" spans="1:19" s="3" customFormat="1" ht="21" customHeight="1">
      <c r="A37" s="54" t="s">
        <v>4</v>
      </c>
      <c r="B37" s="54"/>
      <c r="D37" s="49" t="s">
        <v>23</v>
      </c>
      <c r="E37" s="48"/>
      <c r="F37" s="42"/>
      <c r="G37" s="29"/>
      <c r="H37" s="35"/>
      <c r="I37" s="29"/>
      <c r="J37" s="28"/>
      <c r="K37" s="28"/>
      <c r="L37" s="19"/>
      <c r="M37" s="6"/>
      <c r="N37" s="6"/>
      <c r="O37" s="2"/>
      <c r="P37" s="54" t="s">
        <v>4</v>
      </c>
      <c r="Q37" s="54"/>
      <c r="R37" s="27"/>
      <c r="S37" s="28"/>
    </row>
    <row r="38" spans="1:19" s="3" customFormat="1" ht="6" customHeight="1">
      <c r="A38" s="4"/>
      <c r="B38" s="4"/>
      <c r="C38" s="19"/>
      <c r="D38" s="41"/>
      <c r="E38" s="29"/>
      <c r="F38" s="35"/>
      <c r="G38" s="29"/>
      <c r="H38" s="28"/>
      <c r="I38" s="28"/>
      <c r="J38" s="34"/>
      <c r="K38" s="35"/>
      <c r="M38" s="6"/>
      <c r="N38" s="6"/>
      <c r="O38" s="2"/>
      <c r="P38" s="10"/>
      <c r="Q38" s="29"/>
      <c r="R38" s="29"/>
      <c r="S38" s="28"/>
    </row>
    <row r="39" spans="1:19" s="3" customFormat="1" ht="18" customHeight="1">
      <c r="A39" s="4"/>
      <c r="B39" s="52" t="s">
        <v>24</v>
      </c>
      <c r="C39" s="19"/>
      <c r="D39" s="51">
        <f ca="1">INT(RAND()*3+1)</f>
        <v>3</v>
      </c>
      <c r="E39" s="46">
        <f ca="1">VLOOKUP(E40,$U$20:$Z$24,INT(RAND()*(VLOOKUP(E40,$U$20:$Z$24,2))+3))</f>
        <v>4</v>
      </c>
      <c r="F39" s="41"/>
      <c r="G39" s="29"/>
      <c r="H39" s="29"/>
      <c r="I39" s="29"/>
      <c r="J39" s="53" t="s">
        <v>25</v>
      </c>
      <c r="K39" s="22"/>
      <c r="L39" s="51">
        <f ca="1">INT(RAND()*3+1)</f>
        <v>2</v>
      </c>
      <c r="M39" s="46">
        <f ca="1">VLOOKUP(M40,$U$20:$Z$24,INT(RAND()*(VLOOKUP(M40,$U$20:$Z$24,2))+3))</f>
        <v>1</v>
      </c>
      <c r="N39" s="41"/>
      <c r="P39" s="50" t="s">
        <v>24</v>
      </c>
      <c r="Q39" s="51"/>
      <c r="R39" s="46">
        <f>D39*E40+E39</f>
        <v>19</v>
      </c>
      <c r="S39" s="31"/>
    </row>
    <row r="40" spans="1:19" s="3" customFormat="1" ht="18" customHeight="1">
      <c r="A40" s="4"/>
      <c r="B40" s="52"/>
      <c r="C40" s="19"/>
      <c r="D40" s="51"/>
      <c r="E40" s="45">
        <f ca="1">INT(RAND()*5+2)</f>
        <v>5</v>
      </c>
      <c r="F40" s="11"/>
      <c r="G40" s="29"/>
      <c r="H40" s="29"/>
      <c r="I40" s="28"/>
      <c r="J40" s="53"/>
      <c r="K40" s="6"/>
      <c r="L40" s="51"/>
      <c r="M40" s="45">
        <f ca="1">INT(RAND()*5+2)</f>
        <v>2</v>
      </c>
      <c r="N40" s="11"/>
      <c r="O40" s="2"/>
      <c r="P40" s="50"/>
      <c r="Q40" s="51"/>
      <c r="R40" s="45">
        <f>E40</f>
        <v>5</v>
      </c>
      <c r="S40" s="31"/>
    </row>
    <row r="41" spans="1:19" s="3" customFormat="1" ht="7.5" customHeight="1">
      <c r="A41" s="4"/>
      <c r="B41" s="21"/>
      <c r="C41" s="19"/>
      <c r="D41" s="11"/>
      <c r="F41" s="23"/>
      <c r="G41" s="29"/>
      <c r="H41" s="29"/>
      <c r="I41" s="31"/>
      <c r="J41" s="34"/>
      <c r="K41" s="20"/>
      <c r="M41" s="6"/>
      <c r="N41" s="6"/>
      <c r="O41" s="2"/>
      <c r="P41" s="30"/>
      <c r="Q41" s="29"/>
      <c r="R41" s="29"/>
      <c r="S41" s="31"/>
    </row>
    <row r="42" spans="1:19" s="3" customFormat="1" ht="18" customHeight="1">
      <c r="A42" s="4"/>
      <c r="B42" s="4"/>
      <c r="C42" s="19"/>
      <c r="D42" s="11"/>
      <c r="F42" s="23"/>
      <c r="G42" s="29"/>
      <c r="H42" s="28"/>
      <c r="I42" s="28"/>
      <c r="J42" s="34"/>
      <c r="K42" s="6"/>
      <c r="M42" s="6"/>
      <c r="N42" s="6"/>
      <c r="O42" s="2"/>
      <c r="P42" s="50" t="s">
        <v>25</v>
      </c>
      <c r="Q42" s="51"/>
      <c r="R42" s="46">
        <f>L39*M40+M39</f>
        <v>5</v>
      </c>
      <c r="S42" s="31"/>
    </row>
    <row r="43" spans="1:19" s="3" customFormat="1" ht="18" customHeight="1">
      <c r="A43" s="4"/>
      <c r="B43" s="21"/>
      <c r="C43" s="19"/>
      <c r="D43" s="11"/>
      <c r="F43" s="23"/>
      <c r="G43" s="29"/>
      <c r="H43" s="31"/>
      <c r="I43" s="31"/>
      <c r="J43" s="34"/>
      <c r="K43" s="20"/>
      <c r="M43" s="6"/>
      <c r="N43" s="6"/>
      <c r="O43" s="2"/>
      <c r="P43" s="50"/>
      <c r="Q43" s="51"/>
      <c r="R43" s="45">
        <f>M40</f>
        <v>2</v>
      </c>
      <c r="S43" s="31"/>
    </row>
    <row r="44" spans="1:19" s="3" customFormat="1" ht="7.5" customHeight="1">
      <c r="A44" s="4"/>
      <c r="B44" s="4"/>
      <c r="C44" s="19"/>
      <c r="D44" s="41"/>
      <c r="E44" s="29"/>
      <c r="F44" s="35"/>
      <c r="G44" s="29"/>
      <c r="H44" s="28"/>
      <c r="I44" s="28"/>
      <c r="J44" s="34"/>
      <c r="K44" s="35"/>
      <c r="M44" s="6"/>
      <c r="N44" s="6"/>
      <c r="O44" s="2"/>
      <c r="P44" s="10"/>
      <c r="Q44" s="29"/>
      <c r="R44" s="29"/>
      <c r="S44" s="31"/>
    </row>
    <row r="45" spans="1:19" s="3" customFormat="1" ht="18" customHeight="1">
      <c r="A45" s="4"/>
      <c r="B45" s="52" t="s">
        <v>26</v>
      </c>
      <c r="C45" s="19"/>
      <c r="D45" s="51">
        <f ca="1">INT(RAND()*3+1)</f>
        <v>1</v>
      </c>
      <c r="E45" s="46">
        <f ca="1">VLOOKUP(E46,$U$20:$Z$24,INT(RAND()*(VLOOKUP(E46,$U$20:$Z$24,2))+3))</f>
        <v>1</v>
      </c>
      <c r="F45" s="41"/>
      <c r="G45" s="29"/>
      <c r="H45" s="29"/>
      <c r="I45" s="29"/>
      <c r="J45" s="53" t="s">
        <v>27</v>
      </c>
      <c r="K45" s="22"/>
      <c r="L45" s="51">
        <f ca="1">INT(RAND()*3+1)</f>
        <v>2</v>
      </c>
      <c r="M45" s="46">
        <f ca="1">VLOOKUP(M46,$U$20:$Z$24,INT(RAND()*(VLOOKUP(M46,$U$20:$Z$24,2))+3))</f>
        <v>4</v>
      </c>
      <c r="N45" s="41"/>
      <c r="P45" s="50" t="s">
        <v>26</v>
      </c>
      <c r="Q45" s="51"/>
      <c r="R45" s="46">
        <f>D45*E46+E45</f>
        <v>3</v>
      </c>
      <c r="S45" s="31"/>
    </row>
    <row r="46" spans="1:19" s="3" customFormat="1" ht="18" customHeight="1">
      <c r="A46" s="4"/>
      <c r="B46" s="52"/>
      <c r="C46" s="19"/>
      <c r="D46" s="51"/>
      <c r="E46" s="45">
        <f ca="1">INT(RAND()*5+2)</f>
        <v>2</v>
      </c>
      <c r="F46" s="11"/>
      <c r="G46" s="29"/>
      <c r="H46" s="29"/>
      <c r="I46" s="28"/>
      <c r="J46" s="53"/>
      <c r="K46" s="6"/>
      <c r="L46" s="51"/>
      <c r="M46" s="45">
        <f ca="1">INT(RAND()*5+2)</f>
        <v>5</v>
      </c>
      <c r="N46" s="11"/>
      <c r="O46" s="2"/>
      <c r="P46" s="50"/>
      <c r="Q46" s="51"/>
      <c r="R46" s="45">
        <f>E46</f>
        <v>2</v>
      </c>
      <c r="S46" s="31"/>
    </row>
    <row r="47" spans="1:19" s="3" customFormat="1" ht="7.5" customHeight="1">
      <c r="A47" s="4"/>
      <c r="B47" s="21"/>
      <c r="C47" s="19"/>
      <c r="D47" s="11"/>
      <c r="F47" s="23"/>
      <c r="G47" s="29"/>
      <c r="H47" s="29"/>
      <c r="I47" s="31"/>
      <c r="J47" s="34"/>
      <c r="K47" s="20"/>
      <c r="M47" s="6"/>
      <c r="N47" s="6"/>
      <c r="O47" s="2"/>
      <c r="P47" s="30"/>
      <c r="Q47" s="29"/>
      <c r="R47" s="29"/>
      <c r="S47" s="31"/>
    </row>
    <row r="48" spans="1:19" s="3" customFormat="1" ht="18" customHeight="1">
      <c r="A48" s="4"/>
      <c r="B48" s="4"/>
      <c r="C48" s="19"/>
      <c r="D48" s="11"/>
      <c r="F48" s="23"/>
      <c r="G48" s="29"/>
      <c r="H48" s="28"/>
      <c r="I48" s="28"/>
      <c r="J48" s="34"/>
      <c r="K48" s="6"/>
      <c r="M48" s="6"/>
      <c r="N48" s="6"/>
      <c r="O48" s="2"/>
      <c r="P48" s="50" t="s">
        <v>27</v>
      </c>
      <c r="Q48" s="51"/>
      <c r="R48" s="46">
        <f>L45*M46+M45</f>
        <v>14</v>
      </c>
      <c r="S48" s="31"/>
    </row>
    <row r="49" spans="1:19" s="3" customFormat="1" ht="18" customHeight="1">
      <c r="A49" s="4"/>
      <c r="B49" s="21"/>
      <c r="C49" s="19"/>
      <c r="D49" s="11"/>
      <c r="F49" s="23"/>
      <c r="G49" s="29"/>
      <c r="H49" s="31"/>
      <c r="I49" s="31"/>
      <c r="J49" s="34"/>
      <c r="K49" s="20"/>
      <c r="M49" s="6"/>
      <c r="N49" s="6"/>
      <c r="O49" s="2"/>
      <c r="P49" s="50"/>
      <c r="Q49" s="51"/>
      <c r="R49" s="45">
        <f>M46</f>
        <v>5</v>
      </c>
      <c r="S49" s="31"/>
    </row>
    <row r="50" ht="7.5" customHeight="1"/>
    <row r="51" spans="2:18" ht="18" customHeight="1">
      <c r="B51" s="52" t="s">
        <v>28</v>
      </c>
      <c r="C51" s="19"/>
      <c r="D51" s="51">
        <f ca="1">INT(RAND()*3+1)</f>
        <v>1</v>
      </c>
      <c r="E51" s="46">
        <f ca="1">VLOOKUP(E52,$U$20:$Z$24,INT(RAND()*(VLOOKUP(E52,$U$20:$Z$24,2))+3))</f>
        <v>1</v>
      </c>
      <c r="F51" s="41"/>
      <c r="G51" s="29"/>
      <c r="H51" s="29"/>
      <c r="I51" s="29"/>
      <c r="J51" s="53" t="s">
        <v>29</v>
      </c>
      <c r="K51" s="22"/>
      <c r="L51" s="51">
        <f ca="1">INT(RAND()*3+1)</f>
        <v>2</v>
      </c>
      <c r="M51" s="46">
        <f ca="1">VLOOKUP(M52,$U$20:$Z$24,INT(RAND()*(VLOOKUP(M52,$U$20:$Z$24,2))+3))</f>
        <v>1</v>
      </c>
      <c r="N51" s="41"/>
      <c r="O51" s="3"/>
      <c r="P51" s="50" t="s">
        <v>28</v>
      </c>
      <c r="Q51" s="51"/>
      <c r="R51" s="46">
        <f>D51*E52+E51</f>
        <v>7</v>
      </c>
    </row>
    <row r="52" spans="2:18" ht="18" customHeight="1">
      <c r="B52" s="52"/>
      <c r="C52" s="19"/>
      <c r="D52" s="51"/>
      <c r="E52" s="45">
        <f ca="1">INT(RAND()*5+2)</f>
        <v>6</v>
      </c>
      <c r="F52" s="11"/>
      <c r="G52" s="29"/>
      <c r="H52" s="29"/>
      <c r="I52" s="28"/>
      <c r="J52" s="53"/>
      <c r="K52" s="6"/>
      <c r="L52" s="51"/>
      <c r="M52" s="45">
        <f ca="1">INT(RAND()*5+2)</f>
        <v>6</v>
      </c>
      <c r="N52" s="11"/>
      <c r="O52" s="2"/>
      <c r="P52" s="50"/>
      <c r="Q52" s="51"/>
      <c r="R52" s="45">
        <f>E52</f>
        <v>6</v>
      </c>
    </row>
    <row r="53" spans="2:18" ht="7.5" customHeight="1">
      <c r="B53" s="21"/>
      <c r="C53" s="19"/>
      <c r="D53" s="11"/>
      <c r="E53" s="3"/>
      <c r="F53" s="23"/>
      <c r="G53" s="29"/>
      <c r="H53" s="29"/>
      <c r="I53" s="31"/>
      <c r="J53" s="34"/>
      <c r="K53" s="20"/>
      <c r="L53" s="3"/>
      <c r="M53" s="6"/>
      <c r="N53" s="6"/>
      <c r="O53" s="2"/>
      <c r="P53" s="30"/>
      <c r="Q53" s="29"/>
      <c r="R53" s="29"/>
    </row>
    <row r="54" spans="2:18" ht="18" customHeight="1">
      <c r="B54" s="4"/>
      <c r="C54" s="19"/>
      <c r="D54" s="11"/>
      <c r="E54" s="3"/>
      <c r="F54" s="23"/>
      <c r="G54" s="29"/>
      <c r="H54" s="28"/>
      <c r="I54" s="28"/>
      <c r="J54" s="34"/>
      <c r="K54" s="6"/>
      <c r="L54" s="3"/>
      <c r="M54" s="6"/>
      <c r="N54" s="6"/>
      <c r="O54" s="2"/>
      <c r="P54" s="50" t="s">
        <v>29</v>
      </c>
      <c r="Q54" s="51"/>
      <c r="R54" s="46">
        <f>L51*M52+M51</f>
        <v>13</v>
      </c>
    </row>
    <row r="55" spans="2:18" ht="18" customHeight="1">
      <c r="B55" s="21"/>
      <c r="C55" s="19"/>
      <c r="D55" s="11"/>
      <c r="E55" s="3"/>
      <c r="F55" s="23"/>
      <c r="G55" s="29"/>
      <c r="H55" s="31"/>
      <c r="I55" s="31"/>
      <c r="J55" s="34"/>
      <c r="K55" s="20"/>
      <c r="L55" s="3"/>
      <c r="M55" s="6"/>
      <c r="N55" s="6"/>
      <c r="O55" s="2"/>
      <c r="P55" s="50"/>
      <c r="Q55" s="51"/>
      <c r="R55" s="45">
        <f>M52</f>
        <v>6</v>
      </c>
    </row>
  </sheetData>
  <sheetProtection/>
  <mergeCells count="78">
    <mergeCell ref="P37:Q37"/>
    <mergeCell ref="A14:B14"/>
    <mergeCell ref="D14:E14"/>
    <mergeCell ref="P14:Q14"/>
    <mergeCell ref="A18:B18"/>
    <mergeCell ref="P18:Q18"/>
    <mergeCell ref="Q23:Q24"/>
    <mergeCell ref="Q20:Q21"/>
    <mergeCell ref="B15:B16"/>
    <mergeCell ref="E15:E16"/>
    <mergeCell ref="R9:R10"/>
    <mergeCell ref="N1:O1"/>
    <mergeCell ref="P2:S2"/>
    <mergeCell ref="A4:B4"/>
    <mergeCell ref="P4:Q4"/>
    <mergeCell ref="B6:B7"/>
    <mergeCell ref="E6:E7"/>
    <mergeCell ref="P6:P7"/>
    <mergeCell ref="C2:F2"/>
    <mergeCell ref="R6:R7"/>
    <mergeCell ref="J6:J7"/>
    <mergeCell ref="M6:M7"/>
    <mergeCell ref="P12:P13"/>
    <mergeCell ref="R12:R13"/>
    <mergeCell ref="B9:B10"/>
    <mergeCell ref="E9:E10"/>
    <mergeCell ref="J9:J10"/>
    <mergeCell ref="M9:M10"/>
    <mergeCell ref="P9:P10"/>
    <mergeCell ref="J15:J16"/>
    <mergeCell ref="M15:M16"/>
    <mergeCell ref="P15:P16"/>
    <mergeCell ref="R15:R16"/>
    <mergeCell ref="B12:B13"/>
    <mergeCell ref="P23:P24"/>
    <mergeCell ref="E12:E13"/>
    <mergeCell ref="J12:J13"/>
    <mergeCell ref="M12:M13"/>
    <mergeCell ref="B26:B27"/>
    <mergeCell ref="J26:J27"/>
    <mergeCell ref="P26:P27"/>
    <mergeCell ref="B20:B21"/>
    <mergeCell ref="J20:J21"/>
    <mergeCell ref="P20:P21"/>
    <mergeCell ref="D39:D40"/>
    <mergeCell ref="L39:L40"/>
    <mergeCell ref="Q26:Q27"/>
    <mergeCell ref="P29:P30"/>
    <mergeCell ref="Q29:Q30"/>
    <mergeCell ref="B39:B40"/>
    <mergeCell ref="J39:J40"/>
    <mergeCell ref="P39:P40"/>
    <mergeCell ref="Q39:Q40"/>
    <mergeCell ref="A37:B37"/>
    <mergeCell ref="D45:D46"/>
    <mergeCell ref="J45:J46"/>
    <mergeCell ref="L45:L46"/>
    <mergeCell ref="P45:P46"/>
    <mergeCell ref="Q45:Q46"/>
    <mergeCell ref="P42:P43"/>
    <mergeCell ref="P48:P49"/>
    <mergeCell ref="Q48:Q49"/>
    <mergeCell ref="B32:B33"/>
    <mergeCell ref="J32:J33"/>
    <mergeCell ref="P32:P33"/>
    <mergeCell ref="Q32:Q33"/>
    <mergeCell ref="P35:P36"/>
    <mergeCell ref="Q35:Q36"/>
    <mergeCell ref="Q42:Q43"/>
    <mergeCell ref="B45:B46"/>
    <mergeCell ref="P51:P52"/>
    <mergeCell ref="Q51:Q52"/>
    <mergeCell ref="P54:P55"/>
    <mergeCell ref="Q54:Q55"/>
    <mergeCell ref="B51:B52"/>
    <mergeCell ref="D51:D52"/>
    <mergeCell ref="J51:J52"/>
    <mergeCell ref="L51:L52"/>
  </mergeCells>
  <printOptions/>
  <pageMargins left="0.51" right="0.28" top="0.52" bottom="0.37" header="0.512" footer="0.38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2008-01-04T08:45:54Z</cp:lastPrinted>
  <dcterms:created xsi:type="dcterms:W3CDTF">1999-05-08T10:31:43Z</dcterms:created>
  <dcterms:modified xsi:type="dcterms:W3CDTF">2014-07-25T05:03:14Z</dcterms:modified>
  <cp:category/>
  <cp:version/>
  <cp:contentType/>
  <cp:contentStatus/>
</cp:coreProperties>
</file>