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95" windowWidth="13650" windowHeight="119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'Sheet1'!$A$1:$Z$29</definedName>
  </definedNames>
  <calcPr fullCalcOnLoad="1"/>
</workbook>
</file>

<file path=xl/sharedStrings.xml><?xml version="1.0" encoding="utf-8"?>
<sst xmlns="http://schemas.openxmlformats.org/spreadsheetml/2006/main" count="54" uniqueCount="21">
  <si>
    <t>こたえ</t>
  </si>
  <si>
    <t>折り曲げて，上のかけ算をしましょう。</t>
  </si>
  <si>
    <t>①</t>
  </si>
  <si>
    <t>②</t>
  </si>
  <si>
    <t>③</t>
  </si>
  <si>
    <t>⑥</t>
  </si>
  <si>
    <t>⑦</t>
  </si>
  <si>
    <t>⑤</t>
  </si>
  <si>
    <t>④</t>
  </si>
  <si>
    <t>⑧</t>
  </si>
  <si>
    <t>⑨</t>
  </si>
  <si>
    <t>⑫</t>
  </si>
  <si>
    <t>⑪</t>
  </si>
  <si>
    <t>．</t>
  </si>
  <si>
    <t>×</t>
  </si>
  <si>
    <t>⑩</t>
  </si>
  <si>
    <t>①</t>
  </si>
  <si>
    <t>　年　組　名前</t>
  </si>
  <si>
    <t>１３．小数と整数のかけ算・わり算①</t>
  </si>
  <si>
    <r>
      <t>かけ算の筆算</t>
    </r>
    <r>
      <rPr>
        <sz val="16"/>
        <rFont val="ＭＳ Ｐゴシック"/>
        <family val="3"/>
      </rPr>
      <t>（○.○○×○）</t>
    </r>
  </si>
  <si>
    <t>041192 Gifu 算数研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</si>
</sst>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20"/>
      <name val="ＭＳ Ｐゴシック"/>
      <family val="3"/>
    </font>
    <font>
      <b/>
      <sz val="12"/>
      <name val="ＭＳ ゴシック"/>
      <family val="3"/>
    </font>
    <font>
      <b/>
      <sz val="12"/>
      <name val="ＤＦPOP体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9"/>
      <name val="ＭＳ Ｐゴシック"/>
      <family val="3"/>
    </font>
    <font>
      <sz val="14"/>
      <color indexed="9"/>
      <name val="ＭＳ Ｐゴシック"/>
      <family val="3"/>
    </font>
    <font>
      <b/>
      <sz val="14"/>
      <color indexed="9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theme="0"/>
      <name val="ＭＳ Ｐゴシック"/>
      <family val="3"/>
    </font>
    <font>
      <sz val="14"/>
      <color theme="0"/>
      <name val="ＭＳ Ｐゴシック"/>
      <family val="3"/>
    </font>
    <font>
      <b/>
      <sz val="14"/>
      <color theme="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2" fillId="0" borderId="0" xfId="0" applyFont="1" applyAlignment="1">
      <alignment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 quotePrefix="1">
      <alignment horizontal="left"/>
    </xf>
    <xf numFmtId="0" fontId="6" fillId="0" borderId="15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3" fillId="0" borderId="0" xfId="0" applyFont="1" applyBorder="1" applyAlignment="1">
      <alignment horizontal="left" indent="2"/>
    </xf>
    <xf numFmtId="0" fontId="0" fillId="0" borderId="0" xfId="0" applyAlignment="1">
      <alignment horizontal="left" indent="2"/>
    </xf>
    <xf numFmtId="0" fontId="3" fillId="0" borderId="0" xfId="0" applyFont="1" applyAlignment="1">
      <alignment horizontal="left" indent="2"/>
    </xf>
    <xf numFmtId="14" fontId="4" fillId="0" borderId="0" xfId="0" applyNumberFormat="1" applyFont="1" applyAlignment="1" quotePrefix="1">
      <alignment horizontal="center"/>
    </xf>
    <xf numFmtId="14" fontId="3" fillId="0" borderId="0" xfId="0" applyNumberFormat="1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17" xfId="0" applyFont="1" applyBorder="1" applyAlignment="1">
      <alignment horizontal="left" vertical="center"/>
    </xf>
    <xf numFmtId="0" fontId="50" fillId="0" borderId="18" xfId="0" applyFont="1" applyBorder="1" applyAlignment="1">
      <alignment/>
    </xf>
    <xf numFmtId="0" fontId="50" fillId="0" borderId="19" xfId="0" applyFont="1" applyBorder="1" applyAlignment="1">
      <alignment horizontal="left"/>
    </xf>
    <xf numFmtId="0" fontId="50" fillId="0" borderId="14" xfId="0" applyFont="1" applyBorder="1" applyAlignment="1">
      <alignment horizontal="center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vertical="center"/>
    </xf>
    <xf numFmtId="0" fontId="52" fillId="0" borderId="0" xfId="0" applyFont="1" applyBorder="1" applyAlignment="1">
      <alignment horizontal="center"/>
    </xf>
    <xf numFmtId="0" fontId="50" fillId="0" borderId="14" xfId="0" applyFont="1" applyBorder="1" applyAlignment="1">
      <alignment/>
    </xf>
    <xf numFmtId="0" fontId="51" fillId="0" borderId="0" xfId="0" applyFont="1" applyBorder="1" applyAlignment="1">
      <alignment/>
    </xf>
    <xf numFmtId="0" fontId="51" fillId="0" borderId="0" xfId="0" applyFont="1" applyBorder="1" applyAlignment="1">
      <alignment horizontal="center" vertical="center"/>
    </xf>
    <xf numFmtId="0" fontId="52" fillId="0" borderId="16" xfId="0" applyFont="1" applyBorder="1" applyAlignment="1">
      <alignment horizontal="center"/>
    </xf>
    <xf numFmtId="0" fontId="50" fillId="0" borderId="19" xfId="0" applyFont="1" applyBorder="1" applyAlignment="1">
      <alignment/>
    </xf>
    <xf numFmtId="0" fontId="50" fillId="0" borderId="20" xfId="0" applyFont="1" applyBorder="1" applyAlignment="1">
      <alignment/>
    </xf>
    <xf numFmtId="0" fontId="50" fillId="0" borderId="21" xfId="0" applyFont="1" applyBorder="1" applyAlignment="1">
      <alignment/>
    </xf>
    <xf numFmtId="0" fontId="50" fillId="0" borderId="21" xfId="0" applyFont="1" applyBorder="1" applyAlignment="1">
      <alignment horizontal="left"/>
    </xf>
    <xf numFmtId="0" fontId="50" fillId="0" borderId="22" xfId="0" applyFont="1" applyBorder="1" applyAlignment="1">
      <alignment horizontal="center"/>
    </xf>
    <xf numFmtId="0" fontId="50" fillId="0" borderId="22" xfId="0" applyFont="1" applyBorder="1" applyAlignment="1">
      <alignment/>
    </xf>
    <xf numFmtId="0" fontId="51" fillId="0" borderId="0" xfId="0" applyFont="1" applyAlignment="1">
      <alignment/>
    </xf>
    <xf numFmtId="0" fontId="51" fillId="0" borderId="0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1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3.75390625" style="9" customWidth="1"/>
    <col min="2" max="2" width="2.50390625" style="9" customWidth="1"/>
    <col min="3" max="3" width="5.00390625" style="0" customWidth="1"/>
    <col min="4" max="4" width="3.75390625" style="0" customWidth="1"/>
    <col min="5" max="5" width="1.25" style="0" customWidth="1"/>
    <col min="6" max="6" width="3.75390625" style="0" customWidth="1"/>
    <col min="7" max="7" width="1.25" style="0" customWidth="1"/>
    <col min="8" max="8" width="5.00390625" style="0" customWidth="1"/>
    <col min="9" max="9" width="5.00390625" style="9" customWidth="1"/>
    <col min="10" max="10" width="3.75390625" style="9" customWidth="1"/>
    <col min="11" max="11" width="2.50390625" style="9" customWidth="1"/>
    <col min="12" max="12" width="5.00390625" style="0" customWidth="1"/>
    <col min="13" max="13" width="3.75390625" style="0" customWidth="1"/>
    <col min="14" max="14" width="1.25" style="0" customWidth="1"/>
    <col min="15" max="15" width="3.75390625" style="0" customWidth="1"/>
    <col min="16" max="16" width="1.25" style="0" customWidth="1"/>
    <col min="17" max="18" width="5.00390625" style="0" customWidth="1"/>
    <col min="19" max="19" width="3.75390625" style="9" customWidth="1"/>
    <col min="20" max="20" width="2.50390625" style="9" customWidth="1"/>
    <col min="21" max="21" width="5.00390625" style="9" customWidth="1"/>
    <col min="22" max="22" width="3.75390625" style="9" customWidth="1"/>
    <col min="23" max="23" width="1.25" style="0" customWidth="1"/>
    <col min="24" max="24" width="3.75390625" style="0" customWidth="1"/>
    <col min="25" max="25" width="1.25" style="0" customWidth="1"/>
    <col min="26" max="26" width="5.00390625" style="0" customWidth="1"/>
    <col min="27" max="27" width="10.625" style="0" customWidth="1"/>
    <col min="28" max="28" width="6.125" style="0" customWidth="1"/>
    <col min="29" max="36" width="2.625" style="0" customWidth="1"/>
  </cols>
  <sheetData>
    <row r="1" spans="1:26" s="2" customFormat="1" ht="24.75" customHeight="1">
      <c r="A1" s="41" t="s">
        <v>18</v>
      </c>
      <c r="B1" s="24"/>
      <c r="H1" s="28" t="s">
        <v>19</v>
      </c>
      <c r="K1" s="20"/>
      <c r="Q1" s="17"/>
      <c r="S1" s="7"/>
      <c r="T1" s="45" t="s">
        <v>20</v>
      </c>
      <c r="U1" s="45"/>
      <c r="V1" s="45"/>
      <c r="W1" s="45"/>
      <c r="X1" s="45"/>
      <c r="Y1" s="45"/>
      <c r="Z1" s="45"/>
    </row>
    <row r="2" spans="1:28" s="2" customFormat="1" ht="19.5" customHeight="1">
      <c r="A2" s="7"/>
      <c r="B2" s="7"/>
      <c r="C2" s="5"/>
      <c r="D2" s="5"/>
      <c r="E2" s="5"/>
      <c r="F2" s="46">
        <f ca="1">TODAY()</f>
        <v>42316</v>
      </c>
      <c r="G2" s="46"/>
      <c r="H2" s="46"/>
      <c r="I2" s="46"/>
      <c r="J2" s="46"/>
      <c r="K2" s="7"/>
      <c r="L2" s="12" t="s">
        <v>17</v>
      </c>
      <c r="M2" s="14"/>
      <c r="N2" s="12"/>
      <c r="O2" s="14"/>
      <c r="P2" s="12"/>
      <c r="Q2" s="14"/>
      <c r="R2" s="14"/>
      <c r="S2" s="13"/>
      <c r="T2" s="13"/>
      <c r="U2" s="13"/>
      <c r="V2" s="13"/>
      <c r="W2" s="12"/>
      <c r="X2" s="14"/>
      <c r="Y2" s="12"/>
      <c r="Z2" s="14"/>
      <c r="AA2" s="15"/>
      <c r="AB2" s="15"/>
    </row>
    <row r="3" spans="29:35" ht="7.5" customHeight="1">
      <c r="AC3" s="25"/>
      <c r="AD3" s="26"/>
      <c r="AE3" s="26"/>
      <c r="AF3" s="26"/>
      <c r="AG3" s="26"/>
      <c r="AH3" s="26"/>
      <c r="AI3" s="26"/>
    </row>
    <row r="4" spans="1:35" ht="30" customHeight="1">
      <c r="A4" s="47" t="s">
        <v>2</v>
      </c>
      <c r="C4" s="50" t="str">
        <f>CONCATENATE(D5,E5,F5,H5," × ",H6)</f>
        <v>8．71 × 6</v>
      </c>
      <c r="D4" s="50"/>
      <c r="E4" s="50"/>
      <c r="F4" s="50"/>
      <c r="G4" s="50"/>
      <c r="H4" s="50"/>
      <c r="J4" s="47" t="s">
        <v>3</v>
      </c>
      <c r="L4" s="50" t="str">
        <f>CONCATENATE(M5,N5,O5,Q5," × ",Q6)</f>
        <v>5．47 × 2</v>
      </c>
      <c r="M4" s="50"/>
      <c r="N4" s="50"/>
      <c r="O4" s="50"/>
      <c r="P4" s="50"/>
      <c r="Q4" s="50"/>
      <c r="S4" s="49" t="s">
        <v>4</v>
      </c>
      <c r="U4" s="50" t="str">
        <f>CONCATENATE(V5,W5,X5,Z5," × ",Z6)</f>
        <v>0．03 × 7</v>
      </c>
      <c r="V4" s="50"/>
      <c r="W4" s="50"/>
      <c r="X4" s="50"/>
      <c r="Y4" s="50"/>
      <c r="Z4" s="50"/>
      <c r="AC4" s="25"/>
      <c r="AD4" s="26"/>
      <c r="AE4" s="26"/>
      <c r="AF4" s="26"/>
      <c r="AG4" s="26"/>
      <c r="AH4" s="26"/>
      <c r="AI4" s="26"/>
    </row>
    <row r="5" spans="1:35" s="4" customFormat="1" ht="30" customHeight="1">
      <c r="A5" s="47"/>
      <c r="B5" s="27"/>
      <c r="C5" s="32"/>
      <c r="D5" s="51">
        <f ca="1">INT(RAND()*10)</f>
        <v>8</v>
      </c>
      <c r="E5" s="52" t="s">
        <v>13</v>
      </c>
      <c r="F5" s="51">
        <f ca="1">INT(RAND()*10)</f>
        <v>7</v>
      </c>
      <c r="G5" s="52"/>
      <c r="H5" s="53">
        <f ca="1">INT(RAND()*9+1)</f>
        <v>1</v>
      </c>
      <c r="I5" s="54"/>
      <c r="J5" s="55"/>
      <c r="K5" s="56"/>
      <c r="L5" s="57"/>
      <c r="M5" s="51">
        <f ca="1">INT(RAND()*10)</f>
        <v>5</v>
      </c>
      <c r="N5" s="52" t="s">
        <v>13</v>
      </c>
      <c r="O5" s="51">
        <f ca="1">INT(RAND()*10)</f>
        <v>4</v>
      </c>
      <c r="P5" s="52"/>
      <c r="Q5" s="53">
        <f ca="1">INT(RAND()*9+1)</f>
        <v>7</v>
      </c>
      <c r="R5" s="58"/>
      <c r="S5" s="59"/>
      <c r="T5" s="60"/>
      <c r="U5" s="61"/>
      <c r="V5" s="51">
        <f ca="1">INT(RAND()*10)</f>
        <v>0</v>
      </c>
      <c r="W5" s="52" t="s">
        <v>13</v>
      </c>
      <c r="X5" s="51">
        <v>0</v>
      </c>
      <c r="Y5" s="52"/>
      <c r="Z5" s="53">
        <f ca="1">INT(RAND()*9+1)</f>
        <v>3</v>
      </c>
      <c r="AC5" s="11"/>
      <c r="AD5" s="11"/>
      <c r="AE5" s="11"/>
      <c r="AF5" s="11"/>
      <c r="AG5" s="11"/>
      <c r="AH5" s="11"/>
      <c r="AI5" s="11"/>
    </row>
    <row r="6" spans="1:35" s="4" customFormat="1" ht="30" customHeight="1">
      <c r="A6" s="47"/>
      <c r="B6" s="27"/>
      <c r="C6" s="66" t="s">
        <v>14</v>
      </c>
      <c r="D6" s="62"/>
      <c r="E6" s="63"/>
      <c r="F6" s="62"/>
      <c r="G6" s="64"/>
      <c r="H6" s="65">
        <f ca="1">INT(RAND()*8+2)</f>
        <v>6</v>
      </c>
      <c r="I6" s="54"/>
      <c r="J6" s="55"/>
      <c r="K6" s="56"/>
      <c r="L6" s="66" t="s">
        <v>14</v>
      </c>
      <c r="M6" s="62"/>
      <c r="N6" s="63"/>
      <c r="O6" s="62"/>
      <c r="P6" s="64"/>
      <c r="Q6" s="65">
        <f ca="1">INT(RAND()*8+2)</f>
        <v>2</v>
      </c>
      <c r="R6" s="58"/>
      <c r="S6" s="59"/>
      <c r="T6" s="60"/>
      <c r="U6" s="63" t="s">
        <v>14</v>
      </c>
      <c r="V6" s="62"/>
      <c r="W6" s="63"/>
      <c r="X6" s="62"/>
      <c r="Y6" s="64"/>
      <c r="Z6" s="65">
        <f ca="1">INT(RAND()*8+2)</f>
        <v>7</v>
      </c>
      <c r="AC6" s="11"/>
      <c r="AD6" s="11"/>
      <c r="AE6" s="11"/>
      <c r="AF6" s="11"/>
      <c r="AG6" s="11"/>
      <c r="AH6" s="11"/>
      <c r="AI6" s="11"/>
    </row>
    <row r="7" spans="1:35" s="4" customFormat="1" ht="30" customHeight="1">
      <c r="A7" s="47"/>
      <c r="B7" s="27"/>
      <c r="C7" s="29"/>
      <c r="D7" s="30"/>
      <c r="E7" s="31"/>
      <c r="F7" s="30"/>
      <c r="G7" s="31"/>
      <c r="H7" s="29"/>
      <c r="I7" s="8"/>
      <c r="J7" s="48"/>
      <c r="K7" s="27"/>
      <c r="L7" s="29"/>
      <c r="M7" s="30"/>
      <c r="N7" s="31"/>
      <c r="O7" s="30"/>
      <c r="P7" s="31"/>
      <c r="Q7" s="29"/>
      <c r="R7" s="11"/>
      <c r="S7" s="48"/>
      <c r="T7" s="40"/>
      <c r="U7" s="31"/>
      <c r="V7" s="30"/>
      <c r="W7" s="31"/>
      <c r="X7" s="30"/>
      <c r="Y7" s="31"/>
      <c r="Z7" s="29"/>
      <c r="AC7" s="11"/>
      <c r="AD7" s="11"/>
      <c r="AE7" s="11"/>
      <c r="AF7" s="11"/>
      <c r="AG7" s="11"/>
      <c r="AH7" s="11"/>
      <c r="AI7" s="11"/>
    </row>
    <row r="8" spans="1:35" s="4" customFormat="1" ht="30" customHeight="1">
      <c r="A8" s="47"/>
      <c r="B8" s="27"/>
      <c r="C8" s="11"/>
      <c r="D8" s="11"/>
      <c r="E8" s="11"/>
      <c r="F8" s="11"/>
      <c r="G8" s="11"/>
      <c r="H8" s="11"/>
      <c r="I8" s="8"/>
      <c r="J8" s="48"/>
      <c r="K8" s="27"/>
      <c r="L8" s="11"/>
      <c r="M8" s="11"/>
      <c r="N8" s="11"/>
      <c r="O8" s="11"/>
      <c r="P8" s="11"/>
      <c r="Q8" s="11"/>
      <c r="R8" s="11"/>
      <c r="S8" s="48"/>
      <c r="T8" s="27"/>
      <c r="U8" s="11"/>
      <c r="V8" s="11"/>
      <c r="W8" s="11"/>
      <c r="X8" s="11"/>
      <c r="Y8" s="11"/>
      <c r="Z8" s="11"/>
      <c r="AC8" s="11"/>
      <c r="AD8" s="11"/>
      <c r="AE8" s="11"/>
      <c r="AF8" s="11"/>
      <c r="AG8" s="11"/>
      <c r="AH8" s="11"/>
      <c r="AI8" s="11"/>
    </row>
    <row r="9" spans="1:35" s="4" customFormat="1" ht="37.5" customHeight="1">
      <c r="A9" s="47" t="s">
        <v>8</v>
      </c>
      <c r="B9" s="27"/>
      <c r="C9" s="50" t="str">
        <f>CONCATENATE(D10,E10,F10,H10," × ",H11)</f>
        <v>9．19 × 3</v>
      </c>
      <c r="D9" s="50"/>
      <c r="E9" s="50"/>
      <c r="F9" s="50"/>
      <c r="G9" s="50"/>
      <c r="H9" s="50"/>
      <c r="I9" s="8"/>
      <c r="J9" s="47" t="s">
        <v>7</v>
      </c>
      <c r="K9" s="10"/>
      <c r="L9" s="50" t="str">
        <f>CONCATENATE(M10,N10,O10,Q10," × ",Q11)</f>
        <v>0．97 × 5</v>
      </c>
      <c r="M9" s="50"/>
      <c r="N9" s="50"/>
      <c r="O9" s="50"/>
      <c r="P9" s="50"/>
      <c r="Q9" s="50"/>
      <c r="S9" s="49" t="s">
        <v>5</v>
      </c>
      <c r="T9" s="10"/>
      <c r="U9" s="50" t="str">
        <f>CONCATENATE(V10,W10,X10,Z10," × ",Z11)</f>
        <v>1．09 × 8</v>
      </c>
      <c r="V9" s="50"/>
      <c r="W9" s="50"/>
      <c r="X9" s="50"/>
      <c r="Y9" s="50"/>
      <c r="Z9" s="50"/>
      <c r="AC9" s="11"/>
      <c r="AD9" s="11"/>
      <c r="AE9" s="11"/>
      <c r="AF9" s="11"/>
      <c r="AG9" s="11"/>
      <c r="AH9" s="11"/>
      <c r="AI9" s="11"/>
    </row>
    <row r="10" spans="1:35" s="4" customFormat="1" ht="30" customHeight="1">
      <c r="A10" s="47"/>
      <c r="B10" s="27"/>
      <c r="C10" s="57"/>
      <c r="D10" s="51">
        <f ca="1">INT(RAND()*10)</f>
        <v>9</v>
      </c>
      <c r="E10" s="52" t="s">
        <v>13</v>
      </c>
      <c r="F10" s="51">
        <f ca="1">INT(RAND()*10)</f>
        <v>1</v>
      </c>
      <c r="G10" s="52"/>
      <c r="H10" s="53">
        <f ca="1">INT(RAND()*9+1)</f>
        <v>9</v>
      </c>
      <c r="I10" s="54"/>
      <c r="J10" s="55"/>
      <c r="K10" s="56"/>
      <c r="L10" s="57"/>
      <c r="M10" s="51">
        <f ca="1">INT(RAND()*10)</f>
        <v>0</v>
      </c>
      <c r="N10" s="52" t="s">
        <v>13</v>
      </c>
      <c r="O10" s="51">
        <f ca="1">INT(RAND()*10)</f>
        <v>9</v>
      </c>
      <c r="P10" s="52"/>
      <c r="Q10" s="53">
        <f ca="1">INT(RAND()*9+1)</f>
        <v>7</v>
      </c>
      <c r="R10" s="58"/>
      <c r="S10" s="59"/>
      <c r="T10" s="60"/>
      <c r="U10" s="61"/>
      <c r="V10" s="51">
        <f ca="1">INT(RAND()*10)</f>
        <v>1</v>
      </c>
      <c r="W10" s="52" t="s">
        <v>13</v>
      </c>
      <c r="X10" s="51">
        <v>0</v>
      </c>
      <c r="Y10" s="52"/>
      <c r="Z10" s="53">
        <f ca="1">INT(RAND()*9+1)</f>
        <v>9</v>
      </c>
      <c r="AC10" s="11"/>
      <c r="AD10" s="11"/>
      <c r="AE10" s="11"/>
      <c r="AF10" s="11"/>
      <c r="AG10" s="11"/>
      <c r="AH10" s="11"/>
      <c r="AI10" s="11"/>
    </row>
    <row r="11" spans="1:35" s="4" customFormat="1" ht="30" customHeight="1">
      <c r="A11" s="47"/>
      <c r="B11" s="27"/>
      <c r="C11" s="66" t="s">
        <v>14</v>
      </c>
      <c r="D11" s="62"/>
      <c r="E11" s="63"/>
      <c r="F11" s="62"/>
      <c r="G11" s="64"/>
      <c r="H11" s="65">
        <f ca="1">INT(RAND()*8+2)</f>
        <v>3</v>
      </c>
      <c r="I11" s="54"/>
      <c r="J11" s="55"/>
      <c r="K11" s="56"/>
      <c r="L11" s="66" t="s">
        <v>14</v>
      </c>
      <c r="M11" s="62"/>
      <c r="N11" s="63"/>
      <c r="O11" s="62"/>
      <c r="P11" s="64"/>
      <c r="Q11" s="65">
        <f ca="1">INT(RAND()*8+2)</f>
        <v>5</v>
      </c>
      <c r="R11" s="58"/>
      <c r="S11" s="59"/>
      <c r="T11" s="60"/>
      <c r="U11" s="63" t="s">
        <v>14</v>
      </c>
      <c r="V11" s="62"/>
      <c r="W11" s="63"/>
      <c r="X11" s="62"/>
      <c r="Y11" s="64"/>
      <c r="Z11" s="65">
        <f ca="1">INT(RAND()*8+2)</f>
        <v>8</v>
      </c>
      <c r="AC11" s="11"/>
      <c r="AD11" s="11"/>
      <c r="AE11" s="11"/>
      <c r="AF11" s="11"/>
      <c r="AG11" s="11"/>
      <c r="AH11" s="11"/>
      <c r="AI11" s="11"/>
    </row>
    <row r="12" spans="1:35" s="4" customFormat="1" ht="30" customHeight="1">
      <c r="A12" s="47"/>
      <c r="B12" s="27"/>
      <c r="C12" s="29"/>
      <c r="D12" s="30"/>
      <c r="E12" s="31"/>
      <c r="F12" s="30"/>
      <c r="G12" s="31"/>
      <c r="H12" s="29"/>
      <c r="I12" s="8"/>
      <c r="J12" s="48"/>
      <c r="K12" s="27"/>
      <c r="L12" s="29"/>
      <c r="M12" s="30"/>
      <c r="N12" s="31"/>
      <c r="O12" s="30"/>
      <c r="P12" s="31"/>
      <c r="Q12" s="29"/>
      <c r="R12" s="11"/>
      <c r="S12" s="48"/>
      <c r="T12" s="40"/>
      <c r="U12" s="31"/>
      <c r="V12" s="30"/>
      <c r="W12" s="31"/>
      <c r="X12" s="30"/>
      <c r="Y12" s="31"/>
      <c r="Z12" s="29"/>
      <c r="AC12" s="11"/>
      <c r="AD12" s="11"/>
      <c r="AE12" s="11"/>
      <c r="AF12" s="11"/>
      <c r="AG12" s="11"/>
      <c r="AH12" s="11"/>
      <c r="AI12" s="11"/>
    </row>
    <row r="13" spans="1:35" s="4" customFormat="1" ht="30" customHeight="1">
      <c r="A13" s="47"/>
      <c r="B13" s="27"/>
      <c r="C13" s="11"/>
      <c r="D13" s="11"/>
      <c r="E13" s="11"/>
      <c r="F13" s="11"/>
      <c r="G13" s="11"/>
      <c r="H13" s="11"/>
      <c r="I13" s="8"/>
      <c r="J13" s="48"/>
      <c r="K13" s="27"/>
      <c r="L13" s="11"/>
      <c r="M13" s="11"/>
      <c r="N13" s="11"/>
      <c r="O13" s="11"/>
      <c r="P13" s="11"/>
      <c r="Q13" s="11"/>
      <c r="R13" s="11"/>
      <c r="S13" s="48"/>
      <c r="T13" s="27"/>
      <c r="U13" s="11"/>
      <c r="V13" s="11"/>
      <c r="W13" s="11"/>
      <c r="X13" s="11"/>
      <c r="Y13" s="11"/>
      <c r="Z13" s="11"/>
      <c r="AC13" s="11"/>
      <c r="AD13" s="11"/>
      <c r="AE13" s="11"/>
      <c r="AF13" s="11"/>
      <c r="AG13" s="11"/>
      <c r="AH13" s="11"/>
      <c r="AI13" s="11"/>
    </row>
    <row r="14" spans="1:26" s="4" customFormat="1" ht="37.5" customHeight="1">
      <c r="A14" s="47" t="s">
        <v>6</v>
      </c>
      <c r="B14" s="27"/>
      <c r="C14" s="50" t="str">
        <f>CONCATENATE(D15,E15,F15,H15," × ",H16)</f>
        <v>7．14 × 4</v>
      </c>
      <c r="D14" s="50"/>
      <c r="E14" s="50"/>
      <c r="F14" s="50"/>
      <c r="G14" s="50"/>
      <c r="H14" s="50"/>
      <c r="I14" s="8"/>
      <c r="J14" s="47" t="s">
        <v>9</v>
      </c>
      <c r="K14" s="10"/>
      <c r="L14" s="50" t="str">
        <f>CONCATENATE(M15,N15,O15,Q15," × ",Q16)</f>
        <v>7．05 × 3</v>
      </c>
      <c r="M14" s="50"/>
      <c r="N14" s="50"/>
      <c r="O14" s="50"/>
      <c r="P14" s="50"/>
      <c r="Q14" s="50"/>
      <c r="S14" s="49" t="s">
        <v>10</v>
      </c>
      <c r="T14" s="10"/>
      <c r="U14" s="50" t="str">
        <f>CONCATENATE(V15,W15,X15,Z15," × ",Z16)</f>
        <v>8．02 × 6</v>
      </c>
      <c r="V14" s="50"/>
      <c r="W14" s="50"/>
      <c r="X14" s="50"/>
      <c r="Y14" s="50"/>
      <c r="Z14" s="50"/>
    </row>
    <row r="15" spans="1:35" s="4" customFormat="1" ht="30" customHeight="1">
      <c r="A15" s="47"/>
      <c r="B15" s="27"/>
      <c r="C15" s="57"/>
      <c r="D15" s="51">
        <f ca="1">INT(RAND()*10)</f>
        <v>7</v>
      </c>
      <c r="E15" s="52" t="s">
        <v>13</v>
      </c>
      <c r="F15" s="51">
        <f ca="1">INT(RAND()*10)</f>
        <v>1</v>
      </c>
      <c r="G15" s="52"/>
      <c r="H15" s="53">
        <f ca="1">INT(RAND()*9+1)</f>
        <v>4</v>
      </c>
      <c r="I15" s="54"/>
      <c r="J15" s="55"/>
      <c r="K15" s="56"/>
      <c r="L15" s="57"/>
      <c r="M15" s="51">
        <f ca="1">INT(RAND()*10)</f>
        <v>7</v>
      </c>
      <c r="N15" s="52" t="s">
        <v>13</v>
      </c>
      <c r="O15" s="51">
        <f ca="1">INT(RAND()*10)</f>
        <v>0</v>
      </c>
      <c r="P15" s="52"/>
      <c r="Q15" s="53">
        <f ca="1">INT(RAND()*9+1)</f>
        <v>5</v>
      </c>
      <c r="R15" s="58"/>
      <c r="S15" s="59"/>
      <c r="T15" s="60"/>
      <c r="U15" s="61"/>
      <c r="V15" s="51">
        <f ca="1">INT(RAND()*10)</f>
        <v>8</v>
      </c>
      <c r="W15" s="52" t="s">
        <v>13</v>
      </c>
      <c r="X15" s="51">
        <v>0</v>
      </c>
      <c r="Y15" s="52"/>
      <c r="Z15" s="53">
        <f ca="1">INT(RAND()*9+1)</f>
        <v>2</v>
      </c>
      <c r="AC15" s="11"/>
      <c r="AD15" s="11"/>
      <c r="AE15" s="11"/>
      <c r="AF15" s="11"/>
      <c r="AG15" s="11"/>
      <c r="AH15" s="11"/>
      <c r="AI15" s="11"/>
    </row>
    <row r="16" spans="1:35" s="4" customFormat="1" ht="30" customHeight="1">
      <c r="A16" s="47"/>
      <c r="B16" s="27"/>
      <c r="C16" s="66" t="s">
        <v>14</v>
      </c>
      <c r="D16" s="62"/>
      <c r="E16" s="63"/>
      <c r="F16" s="62"/>
      <c r="G16" s="64"/>
      <c r="H16" s="65">
        <f ca="1">INT(RAND()*8+2)</f>
        <v>4</v>
      </c>
      <c r="I16" s="54"/>
      <c r="J16" s="55"/>
      <c r="K16" s="56"/>
      <c r="L16" s="66" t="s">
        <v>14</v>
      </c>
      <c r="M16" s="62"/>
      <c r="N16" s="63"/>
      <c r="O16" s="62"/>
      <c r="P16" s="64"/>
      <c r="Q16" s="65">
        <f ca="1">INT(RAND()*8+2)</f>
        <v>3</v>
      </c>
      <c r="R16" s="58"/>
      <c r="S16" s="59"/>
      <c r="T16" s="60"/>
      <c r="U16" s="63" t="s">
        <v>14</v>
      </c>
      <c r="V16" s="62"/>
      <c r="W16" s="63"/>
      <c r="X16" s="62"/>
      <c r="Y16" s="64"/>
      <c r="Z16" s="65">
        <f ca="1">INT(RAND()*8+2)</f>
        <v>6</v>
      </c>
      <c r="AC16" s="11"/>
      <c r="AD16" s="11"/>
      <c r="AE16" s="11"/>
      <c r="AF16" s="11"/>
      <c r="AG16" s="11"/>
      <c r="AH16" s="11"/>
      <c r="AI16" s="11"/>
    </row>
    <row r="17" spans="1:35" s="4" customFormat="1" ht="30" customHeight="1">
      <c r="A17" s="47"/>
      <c r="B17" s="27"/>
      <c r="C17" s="29"/>
      <c r="D17" s="30"/>
      <c r="E17" s="31"/>
      <c r="F17" s="30"/>
      <c r="G17" s="31"/>
      <c r="H17" s="29"/>
      <c r="I17" s="8"/>
      <c r="J17" s="48"/>
      <c r="K17" s="27"/>
      <c r="L17" s="29"/>
      <c r="M17" s="30"/>
      <c r="N17" s="31"/>
      <c r="O17" s="30"/>
      <c r="P17" s="31"/>
      <c r="Q17" s="29"/>
      <c r="R17" s="11"/>
      <c r="S17" s="48"/>
      <c r="T17" s="40"/>
      <c r="U17" s="31"/>
      <c r="V17" s="30"/>
      <c r="W17" s="31"/>
      <c r="X17" s="30"/>
      <c r="Y17" s="31"/>
      <c r="Z17" s="29"/>
      <c r="AC17" s="11"/>
      <c r="AD17" s="11"/>
      <c r="AE17" s="11"/>
      <c r="AF17" s="11"/>
      <c r="AG17" s="11"/>
      <c r="AH17" s="11"/>
      <c r="AI17" s="11"/>
    </row>
    <row r="18" spans="1:35" s="4" customFormat="1" ht="30" customHeight="1">
      <c r="A18" s="47"/>
      <c r="B18" s="27"/>
      <c r="C18" s="11"/>
      <c r="D18" s="11"/>
      <c r="E18" s="11"/>
      <c r="F18" s="11"/>
      <c r="G18" s="11"/>
      <c r="H18" s="11"/>
      <c r="I18" s="8"/>
      <c r="J18" s="48"/>
      <c r="K18" s="27"/>
      <c r="L18" s="11"/>
      <c r="M18" s="11"/>
      <c r="N18" s="11"/>
      <c r="O18" s="11"/>
      <c r="P18" s="11"/>
      <c r="Q18" s="11"/>
      <c r="R18" s="11"/>
      <c r="S18" s="48"/>
      <c r="T18" s="27"/>
      <c r="U18" s="11"/>
      <c r="V18" s="11"/>
      <c r="W18" s="11"/>
      <c r="X18" s="11"/>
      <c r="Y18" s="11"/>
      <c r="Z18" s="11"/>
      <c r="AC18" s="11"/>
      <c r="AD18" s="11"/>
      <c r="AE18" s="11"/>
      <c r="AF18" s="11"/>
      <c r="AG18" s="11"/>
      <c r="AH18" s="11"/>
      <c r="AI18" s="11"/>
    </row>
    <row r="19" spans="1:26" s="4" customFormat="1" ht="37.5" customHeight="1">
      <c r="A19" s="47" t="s">
        <v>15</v>
      </c>
      <c r="B19" s="27"/>
      <c r="C19" s="50" t="str">
        <f>CONCATENATE(D20,E20,F20,H20," × ",H21)</f>
        <v>8．27 × 4</v>
      </c>
      <c r="D19" s="50"/>
      <c r="E19" s="50"/>
      <c r="F19" s="50"/>
      <c r="G19" s="50"/>
      <c r="H19" s="50"/>
      <c r="I19" s="8"/>
      <c r="J19" s="47" t="s">
        <v>12</v>
      </c>
      <c r="K19" s="10"/>
      <c r="L19" s="50" t="str">
        <f>CONCATENATE(M20,N20,O20,Q20," × ",Q21)</f>
        <v>1．22 × 8</v>
      </c>
      <c r="M19" s="50"/>
      <c r="N19" s="50"/>
      <c r="O19" s="50"/>
      <c r="P19" s="50"/>
      <c r="Q19" s="50"/>
      <c r="S19" s="49" t="s">
        <v>11</v>
      </c>
      <c r="T19" s="10"/>
      <c r="U19" s="50" t="str">
        <f>CONCATENATE(V20,W20,X20,Z20," × ",Z21)</f>
        <v>5．06 × 4</v>
      </c>
      <c r="V19" s="50"/>
      <c r="W19" s="50"/>
      <c r="X19" s="50"/>
      <c r="Y19" s="50"/>
      <c r="Z19" s="50"/>
    </row>
    <row r="20" spans="2:35" s="4" customFormat="1" ht="30" customHeight="1">
      <c r="B20" s="27"/>
      <c r="C20" s="57"/>
      <c r="D20" s="51">
        <f ca="1">INT(RAND()*10)</f>
        <v>8</v>
      </c>
      <c r="E20" s="52" t="s">
        <v>13</v>
      </c>
      <c r="F20" s="51">
        <f ca="1">INT(RAND()*10)</f>
        <v>2</v>
      </c>
      <c r="G20" s="52"/>
      <c r="H20" s="53">
        <f ca="1">INT(RAND()*9+1)</f>
        <v>7</v>
      </c>
      <c r="I20" s="54"/>
      <c r="J20" s="67"/>
      <c r="K20" s="56"/>
      <c r="L20" s="57"/>
      <c r="M20" s="51">
        <f ca="1">INT(RAND()*10)</f>
        <v>1</v>
      </c>
      <c r="N20" s="52" t="s">
        <v>13</v>
      </c>
      <c r="O20" s="51">
        <f ca="1">INT(RAND()*10)</f>
        <v>2</v>
      </c>
      <c r="P20" s="52"/>
      <c r="Q20" s="53">
        <f ca="1">INT(RAND()*9+1)</f>
        <v>2</v>
      </c>
      <c r="R20" s="58"/>
      <c r="S20" s="67"/>
      <c r="T20" s="60"/>
      <c r="U20" s="61"/>
      <c r="V20" s="51">
        <f ca="1">INT(RAND()*10)</f>
        <v>5</v>
      </c>
      <c r="W20" s="52" t="s">
        <v>13</v>
      </c>
      <c r="X20" s="51">
        <v>0</v>
      </c>
      <c r="Y20" s="52"/>
      <c r="Z20" s="53">
        <f ca="1">INT(RAND()*9+1)</f>
        <v>6</v>
      </c>
      <c r="AC20" s="11"/>
      <c r="AD20" s="11"/>
      <c r="AE20" s="11"/>
      <c r="AF20" s="11"/>
      <c r="AG20" s="11"/>
      <c r="AH20" s="11"/>
      <c r="AI20" s="11"/>
    </row>
    <row r="21" spans="1:35" s="4" customFormat="1" ht="30" customHeight="1">
      <c r="A21" s="16"/>
      <c r="B21" s="27"/>
      <c r="C21" s="66" t="s">
        <v>14</v>
      </c>
      <c r="D21" s="62"/>
      <c r="E21" s="63"/>
      <c r="F21" s="62"/>
      <c r="G21" s="64"/>
      <c r="H21" s="65">
        <f ca="1">INT(RAND()*8+2)</f>
        <v>4</v>
      </c>
      <c r="I21" s="54"/>
      <c r="J21" s="54"/>
      <c r="K21" s="56"/>
      <c r="L21" s="66" t="s">
        <v>14</v>
      </c>
      <c r="M21" s="62"/>
      <c r="N21" s="63"/>
      <c r="O21" s="62"/>
      <c r="P21" s="64"/>
      <c r="Q21" s="65">
        <f ca="1">INT(RAND()*8+2)</f>
        <v>8</v>
      </c>
      <c r="R21" s="58"/>
      <c r="S21" s="68"/>
      <c r="T21" s="60"/>
      <c r="U21" s="63" t="s">
        <v>14</v>
      </c>
      <c r="V21" s="62"/>
      <c r="W21" s="63"/>
      <c r="X21" s="62"/>
      <c r="Y21" s="64"/>
      <c r="Z21" s="65">
        <f ca="1">INT(RAND()*8+2)</f>
        <v>4</v>
      </c>
      <c r="AC21" s="11"/>
      <c r="AD21" s="11"/>
      <c r="AE21" s="11"/>
      <c r="AF21" s="11"/>
      <c r="AG21" s="11"/>
      <c r="AH21" s="11"/>
      <c r="AI21" s="11"/>
    </row>
    <row r="22" spans="1:35" s="4" customFormat="1" ht="30" customHeight="1">
      <c r="A22" s="16"/>
      <c r="B22" s="27"/>
      <c r="C22" s="29"/>
      <c r="D22" s="30"/>
      <c r="E22" s="31"/>
      <c r="F22" s="30"/>
      <c r="G22" s="31"/>
      <c r="H22" s="29"/>
      <c r="I22" s="8"/>
      <c r="J22" s="8"/>
      <c r="K22" s="27"/>
      <c r="L22" s="29"/>
      <c r="M22" s="30"/>
      <c r="N22" s="31"/>
      <c r="O22" s="30"/>
      <c r="P22" s="31"/>
      <c r="Q22" s="29"/>
      <c r="R22" s="11"/>
      <c r="S22" s="10"/>
      <c r="T22" s="40"/>
      <c r="U22" s="31"/>
      <c r="V22" s="30"/>
      <c r="W22" s="31"/>
      <c r="X22" s="30"/>
      <c r="Y22" s="31"/>
      <c r="Z22" s="29"/>
      <c r="AC22" s="11"/>
      <c r="AD22" s="11"/>
      <c r="AE22" s="11"/>
      <c r="AF22" s="11"/>
      <c r="AG22" s="11"/>
      <c r="AH22" s="11"/>
      <c r="AI22" s="11"/>
    </row>
    <row r="23" spans="1:26" s="4" customFormat="1" ht="37.5" customHeight="1">
      <c r="A23" s="16"/>
      <c r="B23" s="27"/>
      <c r="I23" s="8"/>
      <c r="J23" s="8"/>
      <c r="K23" s="10"/>
      <c r="L23" s="6"/>
      <c r="M23" s="6"/>
      <c r="O23" s="6"/>
      <c r="Q23" s="6"/>
      <c r="S23" s="8"/>
      <c r="T23" s="10"/>
      <c r="U23" s="8"/>
      <c r="V23" s="8"/>
      <c r="X23" s="3"/>
      <c r="Z23" s="3"/>
    </row>
    <row r="24" spans="1:35" s="4" customFormat="1" ht="37.5" customHeight="1">
      <c r="A24" s="37"/>
      <c r="B24" s="37"/>
      <c r="C24" s="38"/>
      <c r="D24" s="38"/>
      <c r="E24" s="38"/>
      <c r="F24" s="38"/>
      <c r="G24" s="38"/>
      <c r="H24" s="38"/>
      <c r="I24" s="39"/>
      <c r="J24" s="37"/>
      <c r="K24" s="37"/>
      <c r="L24" s="38"/>
      <c r="M24" s="38"/>
      <c r="N24" s="38"/>
      <c r="O24" s="38"/>
      <c r="P24" s="38"/>
      <c r="Q24" s="38"/>
      <c r="R24" s="38"/>
      <c r="S24" s="37"/>
      <c r="T24" s="37"/>
      <c r="U24" s="38"/>
      <c r="V24" s="38"/>
      <c r="W24" s="38"/>
      <c r="X24" s="38"/>
      <c r="Y24" s="38"/>
      <c r="Z24" s="38"/>
      <c r="AC24" s="11"/>
      <c r="AD24" s="11"/>
      <c r="AE24" s="11"/>
      <c r="AF24" s="11"/>
      <c r="AG24" s="11"/>
      <c r="AH24" s="11"/>
      <c r="AI24" s="11"/>
    </row>
    <row r="25" spans="1:26" s="4" customFormat="1" ht="21.75" customHeight="1">
      <c r="A25" s="33" t="s">
        <v>0</v>
      </c>
      <c r="B25" s="27"/>
      <c r="C25" s="11"/>
      <c r="D25" s="34" t="s">
        <v>1</v>
      </c>
      <c r="E25" s="11"/>
      <c r="G25" s="11"/>
      <c r="H25" s="34"/>
      <c r="I25" s="10"/>
      <c r="J25" s="10"/>
      <c r="K25" s="10"/>
      <c r="L25" s="35"/>
      <c r="M25" s="35"/>
      <c r="N25" s="11"/>
      <c r="O25" s="35"/>
      <c r="P25" s="11"/>
      <c r="Q25" s="35"/>
      <c r="R25" s="11"/>
      <c r="S25" s="10"/>
      <c r="T25" s="10"/>
      <c r="U25" s="10"/>
      <c r="V25" s="10"/>
      <c r="W25" s="11"/>
      <c r="X25" s="36"/>
      <c r="Y25" s="11"/>
      <c r="Z25" s="36"/>
    </row>
    <row r="26" spans="1:26" s="4" customFormat="1" ht="22.5" customHeight="1">
      <c r="A26" s="21" t="s">
        <v>16</v>
      </c>
      <c r="B26" s="21"/>
      <c r="C26" s="42" t="str">
        <f>WIDECHAR((D5*100+F5*10+H5)*(F6*10+H6)/100)</f>
        <v>５２．２６</v>
      </c>
      <c r="D26" s="42"/>
      <c r="E26" s="42"/>
      <c r="F26" s="43"/>
      <c r="G26" s="43"/>
      <c r="H26" s="43"/>
      <c r="I26" s="10"/>
      <c r="J26" s="19" t="s">
        <v>3</v>
      </c>
      <c r="K26" s="19"/>
      <c r="L26" s="42" t="str">
        <f>WIDECHAR((M5*100+O5*10+Q5)*(O6*10+Q6)/100)</f>
        <v>１０．９４</v>
      </c>
      <c r="M26" s="42"/>
      <c r="N26" s="42"/>
      <c r="O26" s="43"/>
      <c r="P26" s="43"/>
      <c r="Q26" s="43"/>
      <c r="R26" s="11"/>
      <c r="S26" s="19" t="s">
        <v>4</v>
      </c>
      <c r="T26" s="19"/>
      <c r="U26" s="42" t="str">
        <f>WIDECHAR((V5*100+X5*10+Z5)*(X6*10+Z6)/100)</f>
        <v>０．２１</v>
      </c>
      <c r="V26" s="42"/>
      <c r="W26" s="42"/>
      <c r="X26" s="43"/>
      <c r="Y26" s="43"/>
      <c r="Z26" s="43"/>
    </row>
    <row r="27" spans="1:26" s="4" customFormat="1" ht="22.5" customHeight="1">
      <c r="A27" s="22" t="s">
        <v>8</v>
      </c>
      <c r="B27" s="22"/>
      <c r="C27" s="44" t="str">
        <f>WIDECHAR((D10*100+F10*10+H10)*(F11*10+H11)/100)</f>
        <v>２７．５７</v>
      </c>
      <c r="D27" s="44"/>
      <c r="E27" s="44"/>
      <c r="F27" s="44"/>
      <c r="G27" s="44"/>
      <c r="H27" s="43"/>
      <c r="I27" s="8"/>
      <c r="J27" s="18" t="s">
        <v>7</v>
      </c>
      <c r="K27" s="18"/>
      <c r="L27" s="44" t="str">
        <f>WIDECHAR((M10*100+O10*10+Q10)*(O11*10+Q11)/100)</f>
        <v>４．８５</v>
      </c>
      <c r="M27" s="44"/>
      <c r="N27" s="44"/>
      <c r="O27" s="44"/>
      <c r="P27" s="44"/>
      <c r="Q27" s="43"/>
      <c r="S27" s="18" t="s">
        <v>5</v>
      </c>
      <c r="T27" s="18"/>
      <c r="U27" s="44" t="str">
        <f>WIDECHAR((V10*100+X10*10+Z10)*(X11*10+Z11)/100)</f>
        <v>８．７２</v>
      </c>
      <c r="V27" s="44"/>
      <c r="W27" s="44"/>
      <c r="X27" s="44"/>
      <c r="Y27" s="44"/>
      <c r="Z27" s="43"/>
    </row>
    <row r="28" spans="1:26" s="4" customFormat="1" ht="22.5" customHeight="1">
      <c r="A28" s="23" t="s">
        <v>6</v>
      </c>
      <c r="B28" s="23"/>
      <c r="C28" s="44" t="str">
        <f>WIDECHAR((D15*100+F15*10+H15)*(F16*10+H16)/100)</f>
        <v>２８．５６</v>
      </c>
      <c r="D28" s="44"/>
      <c r="E28" s="44"/>
      <c r="F28" s="44"/>
      <c r="G28" s="44"/>
      <c r="H28" s="43"/>
      <c r="I28" s="8"/>
      <c r="J28" s="18" t="s">
        <v>9</v>
      </c>
      <c r="K28" s="18"/>
      <c r="L28" s="44" t="str">
        <f>WIDECHAR((M15*100+O15*10+Q15)*(O16*10+Q16)/100)</f>
        <v>２１．１５</v>
      </c>
      <c r="M28" s="44"/>
      <c r="N28" s="44"/>
      <c r="O28" s="44"/>
      <c r="P28" s="44"/>
      <c r="Q28" s="43"/>
      <c r="S28" s="18" t="s">
        <v>10</v>
      </c>
      <c r="T28" s="18"/>
      <c r="U28" s="44" t="str">
        <f>WIDECHAR((V15*100+X15*10+Z15)*(X16*10+Z16)/100)</f>
        <v>４８．１２</v>
      </c>
      <c r="V28" s="44"/>
      <c r="W28" s="44"/>
      <c r="X28" s="44"/>
      <c r="Y28" s="44"/>
      <c r="Z28" s="43"/>
    </row>
    <row r="29" spans="1:27" s="4" customFormat="1" ht="22.5" customHeight="1">
      <c r="A29" s="22" t="s">
        <v>15</v>
      </c>
      <c r="B29" s="22"/>
      <c r="C29" s="44" t="str">
        <f>WIDECHAR((D20*100+F20*10+H20)*(F21*10+H21)/100)</f>
        <v>３３．０８</v>
      </c>
      <c r="D29" s="44"/>
      <c r="E29" s="44"/>
      <c r="F29" s="44"/>
      <c r="G29" s="44"/>
      <c r="H29" s="43"/>
      <c r="I29" s="9"/>
      <c r="J29" s="18" t="s">
        <v>12</v>
      </c>
      <c r="K29" s="18"/>
      <c r="L29" s="44" t="str">
        <f>WIDECHAR((M20*100+O20*10+Q20)*(O21*10+Q21)/100)</f>
        <v>９．７６</v>
      </c>
      <c r="M29" s="44"/>
      <c r="N29" s="44"/>
      <c r="O29" s="44"/>
      <c r="P29" s="44"/>
      <c r="Q29" s="43"/>
      <c r="R29"/>
      <c r="S29" s="18" t="s">
        <v>11</v>
      </c>
      <c r="T29" s="18"/>
      <c r="U29" s="44" t="str">
        <f>WIDECHAR((V20*100+X20*10+Z20)*(X21*10+Z21)/100)</f>
        <v>２０．２４</v>
      </c>
      <c r="V29" s="44"/>
      <c r="W29" s="44"/>
      <c r="X29" s="44"/>
      <c r="Y29" s="44"/>
      <c r="Z29" s="43"/>
      <c r="AA29"/>
    </row>
    <row r="30" spans="1:27" s="4" customFormat="1" ht="19.5" customHeight="1">
      <c r="A30" s="9"/>
      <c r="B30" s="9"/>
      <c r="C30"/>
      <c r="D30"/>
      <c r="E30"/>
      <c r="F30"/>
      <c r="G30"/>
      <c r="H30"/>
      <c r="I30" s="9"/>
      <c r="J30" s="9"/>
      <c r="K30" s="9"/>
      <c r="L30"/>
      <c r="M30"/>
      <c r="N30"/>
      <c r="O30"/>
      <c r="P30"/>
      <c r="Q30"/>
      <c r="R30"/>
      <c r="S30" s="9"/>
      <c r="T30" s="9"/>
      <c r="U30" s="9"/>
      <c r="V30" s="9"/>
      <c r="W30"/>
      <c r="X30" s="1"/>
      <c r="Y30"/>
      <c r="Z30" s="1"/>
      <c r="AA30"/>
    </row>
    <row r="31" spans="1:27" s="4" customFormat="1" ht="19.5" customHeight="1">
      <c r="A31" s="9"/>
      <c r="B31" s="9"/>
      <c r="C31"/>
      <c r="D31"/>
      <c r="E31"/>
      <c r="F31"/>
      <c r="G31"/>
      <c r="H31"/>
      <c r="I31" s="9"/>
      <c r="J31" s="9"/>
      <c r="K31" s="9"/>
      <c r="L31"/>
      <c r="M31"/>
      <c r="N31"/>
      <c r="O31"/>
      <c r="P31"/>
      <c r="Q31"/>
      <c r="R31"/>
      <c r="S31" s="9"/>
      <c r="T31" s="9"/>
      <c r="U31" s="9"/>
      <c r="V31" s="9"/>
      <c r="W31"/>
      <c r="X31" s="1"/>
      <c r="Y31"/>
      <c r="Z31" s="1"/>
      <c r="AA31"/>
    </row>
    <row r="32" spans="24:26" ht="19.5" customHeight="1">
      <c r="X32" s="1"/>
      <c r="Z32" s="1"/>
    </row>
    <row r="33" spans="24:26" ht="20.25" customHeight="1">
      <c r="X33" s="1"/>
      <c r="Z33" s="1"/>
    </row>
    <row r="34" spans="24:26" ht="13.5">
      <c r="X34" s="1"/>
      <c r="Z34" s="1"/>
    </row>
    <row r="35" spans="24:26" ht="13.5">
      <c r="X35" s="1"/>
      <c r="Z35" s="1"/>
    </row>
    <row r="36" spans="24:26" ht="13.5">
      <c r="X36" s="1"/>
      <c r="Z36" s="1"/>
    </row>
    <row r="37" spans="24:26" ht="13.5">
      <c r="X37" s="1"/>
      <c r="Z37" s="1"/>
    </row>
    <row r="38" spans="24:26" ht="13.5">
      <c r="X38" s="1"/>
      <c r="Z38" s="1"/>
    </row>
    <row r="39" spans="24:26" ht="13.5">
      <c r="X39" s="1"/>
      <c r="Z39" s="1"/>
    </row>
    <row r="40" spans="24:26" ht="13.5">
      <c r="X40" s="1"/>
      <c r="Z40" s="1"/>
    </row>
    <row r="41" spans="24:26" ht="13.5">
      <c r="X41" s="1"/>
      <c r="Z41" s="1"/>
    </row>
    <row r="42" spans="24:26" ht="13.5">
      <c r="X42" s="1"/>
      <c r="Z42" s="1"/>
    </row>
    <row r="43" spans="24:26" ht="13.5">
      <c r="X43" s="1"/>
      <c r="Z43" s="1"/>
    </row>
    <row r="44" spans="24:26" ht="13.5">
      <c r="X44" s="1"/>
      <c r="Z44" s="1"/>
    </row>
    <row r="45" spans="24:26" ht="13.5">
      <c r="X45" s="1"/>
      <c r="Z45" s="1"/>
    </row>
    <row r="46" spans="24:26" ht="13.5">
      <c r="X46" s="1"/>
      <c r="Z46" s="1"/>
    </row>
    <row r="47" spans="24:26" ht="13.5">
      <c r="X47" s="1"/>
      <c r="Z47" s="1"/>
    </row>
    <row r="48" spans="24:26" ht="13.5">
      <c r="X48" s="1"/>
      <c r="Z48" s="1"/>
    </row>
    <row r="49" spans="24:26" ht="13.5">
      <c r="X49" s="1"/>
      <c r="Z49" s="1"/>
    </row>
    <row r="50" spans="24:26" ht="13.5">
      <c r="X50" s="1"/>
      <c r="Z50" s="1"/>
    </row>
    <row r="51" spans="24:26" ht="13.5">
      <c r="X51" s="1"/>
      <c r="Z51" s="1"/>
    </row>
  </sheetData>
  <sheetProtection/>
  <mergeCells count="26">
    <mergeCell ref="C14:H14"/>
    <mergeCell ref="L14:Q14"/>
    <mergeCell ref="U14:Z14"/>
    <mergeCell ref="U19:Z19"/>
    <mergeCell ref="L19:Q19"/>
    <mergeCell ref="C19:H19"/>
    <mergeCell ref="C4:H4"/>
    <mergeCell ref="L4:Q4"/>
    <mergeCell ref="U4:Z4"/>
    <mergeCell ref="C9:H9"/>
    <mergeCell ref="L9:Q9"/>
    <mergeCell ref="U9:Z9"/>
    <mergeCell ref="T1:Z1"/>
    <mergeCell ref="U28:Z28"/>
    <mergeCell ref="C28:H28"/>
    <mergeCell ref="U29:Z29"/>
    <mergeCell ref="C29:H29"/>
    <mergeCell ref="L28:Q28"/>
    <mergeCell ref="L29:Q29"/>
    <mergeCell ref="F2:J2"/>
    <mergeCell ref="C26:H26"/>
    <mergeCell ref="C27:H27"/>
    <mergeCell ref="L26:Q26"/>
    <mergeCell ref="L27:Q27"/>
    <mergeCell ref="U26:Z26"/>
    <mergeCell ref="U27:Z27"/>
  </mergeCells>
  <printOptions/>
  <pageMargins left="0.6" right="0.26" top="0.52" bottom="0.17" header="0.512" footer="0.2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　和弘</dc:creator>
  <cp:keywords/>
  <dc:description/>
  <cp:lastModifiedBy>k.Endou</cp:lastModifiedBy>
  <cp:lastPrinted>2015-11-08T08:05:46Z</cp:lastPrinted>
  <dcterms:created xsi:type="dcterms:W3CDTF">1999-05-08T10:31:43Z</dcterms:created>
  <dcterms:modified xsi:type="dcterms:W3CDTF">2015-11-08T08:05:56Z</dcterms:modified>
  <cp:category/>
  <cp:version/>
  <cp:contentType/>
  <cp:contentStatus/>
</cp:coreProperties>
</file>