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260" windowHeight="119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'Sheet1'!$A$1:$AE$48</definedName>
  </definedNames>
  <calcPr fullCalcOnLoad="1"/>
</workbook>
</file>

<file path=xl/sharedStrings.xml><?xml version="1.0" encoding="utf-8"?>
<sst xmlns="http://schemas.openxmlformats.org/spreadsheetml/2006/main" count="128" uniqueCount="33">
  <si>
    <t>）</t>
  </si>
  <si>
    <t>答え</t>
  </si>
  <si>
    <t>．</t>
  </si>
  <si>
    <r>
      <t>あまりのあるわり算</t>
    </r>
    <r>
      <rPr>
        <sz val="16"/>
        <rFont val="ＭＳ Ｐゴシック"/>
        <family val="3"/>
      </rPr>
      <t>（○.○÷○）</t>
    </r>
  </si>
  <si>
    <t>－</t>
  </si>
  <si>
    <t>の位まで求めて，あまりもだしましょう。</t>
  </si>
  <si>
    <t>商を</t>
  </si>
  <si>
    <t>あまり</t>
  </si>
  <si>
    <t>①</t>
  </si>
  <si>
    <t>②</t>
  </si>
  <si>
    <t>③</t>
  </si>
  <si>
    <t>④</t>
  </si>
  <si>
    <t>⑧</t>
  </si>
  <si>
    <t>⑨</t>
  </si>
  <si>
    <t>⑩</t>
  </si>
  <si>
    <t>⑤</t>
  </si>
  <si>
    <t>⑥</t>
  </si>
  <si>
    <t>⑦</t>
  </si>
  <si>
    <t>⑪</t>
  </si>
  <si>
    <t>⑫</t>
  </si>
  <si>
    <t>⑯</t>
  </si>
  <si>
    <t>⑮</t>
  </si>
  <si>
    <t>⑭</t>
  </si>
  <si>
    <t>⑬</t>
  </si>
  <si>
    <t>⑰</t>
  </si>
  <si>
    <t>⑱</t>
  </si>
  <si>
    <t>⑲</t>
  </si>
  <si>
    <t>⑳</t>
  </si>
  <si>
    <t>⑰</t>
  </si>
  <si>
    <t>⑬</t>
  </si>
  <si>
    <t>１１　小数のかけ算とわり算③</t>
  </si>
  <si>
    <t>　年　組　名前</t>
  </si>
  <si>
    <t>041170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</si>
</sst>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/>
    </xf>
    <xf numFmtId="0" fontId="8" fillId="0" borderId="0" xfId="0" applyFont="1" applyAlignment="1">
      <alignment horizontal="right" vertical="top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quotePrefix="1">
      <alignment horizontal="center" vertical="top" shrinkToFit="1"/>
    </xf>
    <xf numFmtId="0" fontId="0" fillId="0" borderId="0" xfId="0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00390625" style="0" customWidth="1"/>
    <col min="2" max="2" width="1.4921875" style="0" customWidth="1"/>
    <col min="3" max="3" width="3.375" style="0" customWidth="1"/>
    <col min="4" max="4" width="2.125" style="18" customWidth="1"/>
    <col min="5" max="5" width="3.625" style="0" customWidth="1"/>
    <col min="6" max="6" width="1.00390625" style="0" customWidth="1"/>
    <col min="7" max="7" width="3.00390625" style="0" customWidth="1"/>
    <col min="8" max="8" width="4.25390625" style="12" customWidth="1"/>
    <col min="9" max="9" width="4.00390625" style="0" customWidth="1"/>
    <col min="10" max="10" width="2.125" style="0" customWidth="1"/>
    <col min="11" max="11" width="3.375" style="0" customWidth="1"/>
    <col min="12" max="12" width="2.125" style="0" customWidth="1"/>
    <col min="13" max="13" width="3.625" style="0" customWidth="1"/>
    <col min="14" max="14" width="1.00390625" style="0" customWidth="1"/>
    <col min="15" max="15" width="3.125" style="0" customWidth="1"/>
    <col min="16" max="16" width="4.50390625" style="0" customWidth="1"/>
    <col min="17" max="17" width="4.00390625" style="12" customWidth="1"/>
    <col min="18" max="18" width="2.125" style="12" customWidth="1"/>
    <col min="19" max="19" width="3.375" style="12" customWidth="1"/>
    <col min="20" max="20" width="2.125" style="0" customWidth="1"/>
    <col min="21" max="21" width="3.625" style="12" customWidth="1"/>
    <col min="22" max="22" width="1.00390625" style="0" customWidth="1"/>
    <col min="23" max="23" width="3.125" style="0" customWidth="1"/>
    <col min="24" max="24" width="3.75390625" style="0" customWidth="1"/>
    <col min="25" max="25" width="4.00390625" style="0" customWidth="1"/>
    <col min="26" max="26" width="2.00390625" style="0" customWidth="1"/>
    <col min="27" max="27" width="3.375" style="0" customWidth="1"/>
    <col min="28" max="28" width="2.125" style="0" customWidth="1"/>
    <col min="29" max="29" width="3.625" style="0" customWidth="1"/>
    <col min="30" max="30" width="1.00390625" style="0" customWidth="1"/>
    <col min="31" max="31" width="3.00390625" style="0" customWidth="1"/>
    <col min="32" max="32" width="5.875" style="0" customWidth="1"/>
    <col min="33" max="33" width="6.125" style="0" customWidth="1"/>
  </cols>
  <sheetData>
    <row r="1" spans="1:32" s="3" customFormat="1" ht="30" customHeight="1">
      <c r="A1" t="s">
        <v>30</v>
      </c>
      <c r="D1" s="16"/>
      <c r="F1" s="13"/>
      <c r="J1" s="13" t="s">
        <v>3</v>
      </c>
      <c r="N1" s="13"/>
      <c r="Q1" s="10"/>
      <c r="R1" s="10"/>
      <c r="S1" s="10"/>
      <c r="V1" s="13"/>
      <c r="W1" s="7"/>
      <c r="Z1" s="62" t="s">
        <v>32</v>
      </c>
      <c r="AA1" s="63"/>
      <c r="AB1" s="63"/>
      <c r="AC1" s="63"/>
      <c r="AD1" s="63"/>
      <c r="AE1" s="63"/>
      <c r="AF1" s="7"/>
    </row>
    <row r="2" spans="4:32" s="3" customFormat="1" ht="19.5" customHeight="1">
      <c r="D2" s="17"/>
      <c r="E2" s="8"/>
      <c r="F2" s="8"/>
      <c r="H2" s="10"/>
      <c r="J2" s="60">
        <f ca="1">TODAY()</f>
        <v>41204</v>
      </c>
      <c r="K2" s="61"/>
      <c r="L2" s="61"/>
      <c r="M2" s="61"/>
      <c r="N2" s="61"/>
      <c r="O2" s="61"/>
      <c r="R2" s="29" t="s">
        <v>31</v>
      </c>
      <c r="S2" s="31"/>
      <c r="T2" s="31"/>
      <c r="U2" s="30"/>
      <c r="V2" s="29"/>
      <c r="W2" s="31"/>
      <c r="X2" s="31"/>
      <c r="Y2" s="31"/>
      <c r="Z2" s="31"/>
      <c r="AA2" s="31"/>
      <c r="AB2" s="31"/>
      <c r="AC2" s="31"/>
      <c r="AD2" s="29"/>
      <c r="AE2" s="31"/>
      <c r="AF2" s="46"/>
    </row>
    <row r="3" spans="1:32" s="3" customFormat="1" ht="11.25" customHeight="1">
      <c r="A3" s="58" t="s">
        <v>6</v>
      </c>
      <c r="C3" s="49">
        <v>1</v>
      </c>
      <c r="D3" s="59" t="s">
        <v>5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47"/>
      <c r="S3" s="46"/>
      <c r="T3" s="46"/>
      <c r="U3" s="48"/>
      <c r="V3" s="47"/>
      <c r="W3" s="46"/>
      <c r="X3" s="46"/>
      <c r="Y3" s="46"/>
      <c r="Z3" s="46"/>
      <c r="AA3" s="46"/>
      <c r="AB3" s="46"/>
      <c r="AC3" s="46"/>
      <c r="AD3" s="47"/>
      <c r="AE3" s="46"/>
      <c r="AF3" s="46"/>
    </row>
    <row r="4" spans="1:32" s="3" customFormat="1" ht="6.75" customHeight="1">
      <c r="A4" s="58"/>
      <c r="B4" s="53"/>
      <c r="C4" s="53" t="s">
        <v>4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2"/>
      <c r="S4" s="50"/>
      <c r="T4" s="50"/>
      <c r="U4" s="51"/>
      <c r="V4" s="52"/>
      <c r="W4" s="50"/>
      <c r="X4" s="46"/>
      <c r="Y4" s="46"/>
      <c r="Z4" s="46"/>
      <c r="AA4" s="46"/>
      <c r="AB4" s="46"/>
      <c r="AC4" s="46"/>
      <c r="AD4" s="47"/>
      <c r="AE4" s="46"/>
      <c r="AF4" s="46"/>
    </row>
    <row r="5" spans="3:32" s="3" customFormat="1" ht="13.5" customHeight="1">
      <c r="C5" s="49">
        <v>10</v>
      </c>
      <c r="D5" s="17"/>
      <c r="E5" s="8"/>
      <c r="F5" s="8"/>
      <c r="H5" s="10"/>
      <c r="N5" s="8"/>
      <c r="R5" s="47"/>
      <c r="S5" s="46"/>
      <c r="T5" s="46"/>
      <c r="U5" s="48"/>
      <c r="V5" s="47"/>
      <c r="W5" s="46"/>
      <c r="X5" s="46"/>
      <c r="Y5" s="46"/>
      <c r="Z5" s="46"/>
      <c r="AA5" s="46"/>
      <c r="AB5" s="46"/>
      <c r="AC5" s="46"/>
      <c r="AD5" s="47"/>
      <c r="AE5" s="46"/>
      <c r="AF5" s="46"/>
    </row>
    <row r="6" spans="3:32" s="3" customFormat="1" ht="11.25" customHeight="1">
      <c r="C6" s="49"/>
      <c r="D6" s="17"/>
      <c r="E6" s="8"/>
      <c r="F6" s="8"/>
      <c r="H6" s="10"/>
      <c r="N6" s="8"/>
      <c r="R6" s="47"/>
      <c r="S6" s="46"/>
      <c r="T6" s="46"/>
      <c r="U6" s="48"/>
      <c r="V6" s="47"/>
      <c r="W6" s="46"/>
      <c r="X6" s="46"/>
      <c r="Y6" s="46"/>
      <c r="Z6" s="46"/>
      <c r="AA6" s="46"/>
      <c r="AB6" s="46"/>
      <c r="AC6" s="46"/>
      <c r="AD6" s="47"/>
      <c r="AE6" s="46"/>
      <c r="AF6" s="46"/>
    </row>
    <row r="7" spans="4:30" ht="18" customHeight="1">
      <c r="D7" s="20"/>
      <c r="E7" s="21"/>
      <c r="F7" s="21"/>
      <c r="G7" s="21"/>
      <c r="N7" s="21"/>
      <c r="V7" s="21"/>
      <c r="AD7" s="21"/>
    </row>
    <row r="8" spans="1:31" s="34" customFormat="1" ht="18" customHeight="1">
      <c r="A8" s="40" t="s">
        <v>8</v>
      </c>
      <c r="B8" s="40"/>
      <c r="C8" s="14">
        <f ca="1">INT(RAND()*8+2)</f>
        <v>4</v>
      </c>
      <c r="D8" s="42" t="s">
        <v>0</v>
      </c>
      <c r="E8" s="23">
        <f>INT(C8*E39+C8*G39/10+G40/10)</f>
        <v>3</v>
      </c>
      <c r="F8" s="43" t="str">
        <f>IF(G8="","","．")</f>
        <v>．</v>
      </c>
      <c r="G8" s="23">
        <f>IF((C8*E39+C8*G39/10+G40/10-E8)*10=0,"",(C8*E39+C8*G39/10+G40/10-E8)*10)</f>
        <v>8.000000000000004</v>
      </c>
      <c r="H8" s="44"/>
      <c r="I8" s="40" t="s">
        <v>9</v>
      </c>
      <c r="J8" s="40"/>
      <c r="K8" s="14">
        <f ca="1">INT(RAND()*8+2)</f>
        <v>2</v>
      </c>
      <c r="L8" s="45" t="s">
        <v>0</v>
      </c>
      <c r="M8" s="23">
        <f>INT(K8*M39+K8*O39/10+O40/10)</f>
        <v>4</v>
      </c>
      <c r="N8" s="43" t="str">
        <f>IF(O8="","","．")</f>
        <v>．</v>
      </c>
      <c r="O8" s="23">
        <f>IF((K8*M39+K8*O39/10+O40/10-M8)*10=0,"",(K8*M39+K8*O39/10+O40/10-M8)*10)</f>
        <v>8.999999999999995</v>
      </c>
      <c r="Q8" s="40" t="s">
        <v>10</v>
      </c>
      <c r="R8" s="40"/>
      <c r="S8" s="14">
        <f ca="1">INT(RAND()*8+2)</f>
        <v>7</v>
      </c>
      <c r="T8" s="45" t="s">
        <v>0</v>
      </c>
      <c r="U8" s="23">
        <f>INT(S8*U39+S8*W39/10+W40/10)</f>
        <v>3</v>
      </c>
      <c r="V8" s="43" t="str">
        <f>IF(W8="","","．")</f>
        <v>．</v>
      </c>
      <c r="W8" s="23">
        <f>IF((S8*U39+S8*W39/10+W40/10-U8)*10=0,"",(S8*U39+S8*W39/10+W40/10-U8)*10)</f>
        <v>9</v>
      </c>
      <c r="Y8" s="40" t="s">
        <v>11</v>
      </c>
      <c r="Z8" s="40"/>
      <c r="AA8" s="14">
        <f ca="1">INT(RAND()*8+2)</f>
        <v>8</v>
      </c>
      <c r="AB8" s="45" t="s">
        <v>0</v>
      </c>
      <c r="AC8" s="23">
        <f>INT(AA8*AC39+AA8*AE39/10+AE40/10)</f>
        <v>7</v>
      </c>
      <c r="AD8" s="43">
        <f>IF(AE8="","","．")</f>
      </c>
      <c r="AE8" s="23">
        <f>IF((AA8*AC39+AA8*AE39/10+AE40/10-AC8)*10=0,"",(AA8*AC39+AA8*AE39/10+AE40/10-AC8)*10)</f>
      </c>
    </row>
    <row r="9" spans="1:31" s="34" customFormat="1" ht="18" customHeight="1">
      <c r="A9" s="40"/>
      <c r="B9" s="40"/>
      <c r="C9" s="41"/>
      <c r="D9" s="42"/>
      <c r="E9" s="41"/>
      <c r="F9" s="41"/>
      <c r="G9" s="41"/>
      <c r="H9" s="44"/>
      <c r="I9" s="40"/>
      <c r="J9" s="40"/>
      <c r="K9" s="41"/>
      <c r="L9" s="54"/>
      <c r="M9" s="41"/>
      <c r="N9" s="41"/>
      <c r="O9" s="41"/>
      <c r="Q9" s="40"/>
      <c r="R9" s="40"/>
      <c r="S9" s="41"/>
      <c r="T9" s="54"/>
      <c r="U9" s="41"/>
      <c r="V9" s="41"/>
      <c r="W9" s="41"/>
      <c r="Y9" s="40"/>
      <c r="Z9" s="40"/>
      <c r="AA9" s="41"/>
      <c r="AB9" s="54"/>
      <c r="AC9" s="41"/>
      <c r="AD9" s="41"/>
      <c r="AE9" s="41"/>
    </row>
    <row r="10" spans="1:31" s="34" customFormat="1" ht="18" customHeight="1">
      <c r="A10" s="40"/>
      <c r="B10" s="40"/>
      <c r="C10" s="41"/>
      <c r="D10" s="42"/>
      <c r="E10" s="41"/>
      <c r="F10" s="41"/>
      <c r="G10" s="41"/>
      <c r="H10" s="44"/>
      <c r="I10" s="40"/>
      <c r="J10" s="40"/>
      <c r="K10" s="41"/>
      <c r="L10" s="54"/>
      <c r="M10" s="41"/>
      <c r="N10" s="41"/>
      <c r="O10" s="41"/>
      <c r="Q10" s="40"/>
      <c r="R10" s="40"/>
      <c r="S10" s="41"/>
      <c r="T10" s="54"/>
      <c r="U10" s="41"/>
      <c r="V10" s="41"/>
      <c r="W10" s="41"/>
      <c r="Y10" s="40"/>
      <c r="Z10" s="40"/>
      <c r="AA10" s="41"/>
      <c r="AB10" s="54"/>
      <c r="AC10" s="41"/>
      <c r="AD10" s="41"/>
      <c r="AE10" s="41"/>
    </row>
    <row r="11" spans="1:27" s="5" customFormat="1" ht="18" customHeight="1">
      <c r="A11" s="9"/>
      <c r="B11" s="9"/>
      <c r="C11" s="9"/>
      <c r="D11" s="19"/>
      <c r="H11" s="11"/>
      <c r="L11" s="9"/>
      <c r="M11" s="9"/>
      <c r="O11" s="9"/>
      <c r="Q11" s="11"/>
      <c r="R11" s="11"/>
      <c r="S11" s="11"/>
      <c r="U11" s="11"/>
      <c r="W11" s="4"/>
      <c r="Y11" s="6"/>
      <c r="Z11" s="6"/>
      <c r="AA11" s="6"/>
    </row>
    <row r="12" spans="1:27" s="5" customFormat="1" ht="18" customHeight="1">
      <c r="A12" s="9"/>
      <c r="B12" s="9"/>
      <c r="C12" s="9"/>
      <c r="D12" s="19"/>
      <c r="H12" s="11"/>
      <c r="L12" s="9"/>
      <c r="M12" s="9"/>
      <c r="O12" s="9"/>
      <c r="Q12" s="11"/>
      <c r="R12" s="11"/>
      <c r="S12" s="11"/>
      <c r="U12" s="11"/>
      <c r="W12" s="4"/>
      <c r="Y12" s="6"/>
      <c r="Z12" s="6"/>
      <c r="AA12" s="6"/>
    </row>
    <row r="13" spans="4:30" ht="18" customHeight="1">
      <c r="D13" s="20"/>
      <c r="E13" s="21"/>
      <c r="F13" s="21"/>
      <c r="G13" s="21"/>
      <c r="N13" s="21"/>
      <c r="V13" s="21"/>
      <c r="AD13" s="21"/>
    </row>
    <row r="14" spans="1:31" s="5" customFormat="1" ht="18" customHeight="1">
      <c r="A14" s="9" t="s">
        <v>15</v>
      </c>
      <c r="B14" s="9"/>
      <c r="C14" s="14">
        <f ca="1">INT(RAND()*8+2)</f>
        <v>6</v>
      </c>
      <c r="D14" s="42" t="s">
        <v>0</v>
      </c>
      <c r="E14" s="23">
        <f>INT(C14*E41+C14*G41/10+G42/10)</f>
        <v>1</v>
      </c>
      <c r="F14" s="43" t="str">
        <f>IF(G14="","","．")</f>
        <v>．</v>
      </c>
      <c r="G14" s="23">
        <f>IF((C14*E41+C14*G41/10+G42/10-E14)*10=0,"",(C14*E41+C14*G41/10+G42/10-E14)*10)</f>
        <v>7</v>
      </c>
      <c r="H14" s="11"/>
      <c r="I14" s="9" t="s">
        <v>16</v>
      </c>
      <c r="J14" s="9"/>
      <c r="K14" s="14">
        <f ca="1">INT(RAND()*8+2)</f>
        <v>3</v>
      </c>
      <c r="L14" s="45" t="s">
        <v>0</v>
      </c>
      <c r="M14" s="23">
        <f>INT(K14*M41+K14*O41/10+O42/10)</f>
        <v>4</v>
      </c>
      <c r="N14" s="43" t="str">
        <f>IF(O14="","","．")</f>
        <v>．</v>
      </c>
      <c r="O14" s="23">
        <f>IF((K14*M41+K14*O41/10+O42/10-M14)*10=0,"",(K14*M41+K14*O41/10+O42/10-M14)*10)</f>
        <v>8.999999999999995</v>
      </c>
      <c r="Q14" s="9" t="s">
        <v>17</v>
      </c>
      <c r="R14" s="9"/>
      <c r="S14" s="14">
        <f ca="1">INT(RAND()*8+2)</f>
        <v>9</v>
      </c>
      <c r="T14" s="45" t="s">
        <v>0</v>
      </c>
      <c r="U14" s="23">
        <f>INT(S14*U41+S14*W41/10+W42/10)</f>
        <v>5</v>
      </c>
      <c r="V14" s="43" t="str">
        <f>IF(W14="","","．")</f>
        <v>．</v>
      </c>
      <c r="W14" s="23">
        <f>IF((S14*U41+S14*W41/10+W42/10-U14)*10=0,"",(S14*U41+S14*W41/10+W42/10-U14)*10)</f>
        <v>0.9999999999999964</v>
      </c>
      <c r="Y14" s="9" t="s">
        <v>12</v>
      </c>
      <c r="Z14" s="9"/>
      <c r="AA14" s="14">
        <f ca="1">INT(RAND()*8+2)</f>
        <v>6</v>
      </c>
      <c r="AB14" s="45" t="s">
        <v>0</v>
      </c>
      <c r="AC14" s="23">
        <f>INT(AA14*AC41+AA14*AE41/10+AE42/10)</f>
        <v>7</v>
      </c>
      <c r="AD14" s="43" t="str">
        <f>IF(AE14="","","．")</f>
        <v>．</v>
      </c>
      <c r="AE14" s="23">
        <f>IF((AA14*AC41+AA14*AE41/10+AE42/10-AC14)*10=0,"",(AA14*AC41+AA14*AE41/10+AE42/10-AC14)*10)</f>
        <v>4.0000000000000036</v>
      </c>
    </row>
    <row r="15" spans="1:27" s="5" customFormat="1" ht="18" customHeight="1">
      <c r="A15" s="9"/>
      <c r="B15" s="9"/>
      <c r="C15" s="9"/>
      <c r="D15" s="19"/>
      <c r="H15" s="11"/>
      <c r="L15" s="9"/>
      <c r="M15" s="9"/>
      <c r="O15" s="9"/>
      <c r="Q15" s="11"/>
      <c r="R15" s="11"/>
      <c r="S15" s="11"/>
      <c r="U15" s="11"/>
      <c r="W15" s="4"/>
      <c r="Y15" s="6"/>
      <c r="Z15" s="6"/>
      <c r="AA15" s="6"/>
    </row>
    <row r="16" spans="1:27" s="5" customFormat="1" ht="18" customHeight="1">
      <c r="A16" s="9"/>
      <c r="B16" s="9"/>
      <c r="C16" s="9"/>
      <c r="D16" s="19"/>
      <c r="H16" s="11"/>
      <c r="L16" s="9"/>
      <c r="M16" s="9"/>
      <c r="O16" s="9"/>
      <c r="Q16" s="11"/>
      <c r="R16" s="11"/>
      <c r="S16" s="11"/>
      <c r="U16" s="11"/>
      <c r="W16" s="4"/>
      <c r="Y16" s="6"/>
      <c r="Z16" s="6"/>
      <c r="AA16" s="6"/>
    </row>
    <row r="17" spans="1:27" s="5" customFormat="1" ht="18" customHeight="1">
      <c r="A17" s="9"/>
      <c r="B17" s="9"/>
      <c r="C17" s="9"/>
      <c r="D17" s="19"/>
      <c r="H17" s="11"/>
      <c r="L17" s="9"/>
      <c r="M17" s="9"/>
      <c r="O17" s="9"/>
      <c r="Q17" s="11"/>
      <c r="R17" s="11"/>
      <c r="S17" s="11"/>
      <c r="U17" s="11"/>
      <c r="W17" s="4"/>
      <c r="Y17" s="6"/>
      <c r="Z17" s="6"/>
      <c r="AA17" s="6"/>
    </row>
    <row r="18" spans="1:27" s="5" customFormat="1" ht="18" customHeight="1">
      <c r="A18" s="9"/>
      <c r="B18" s="9"/>
      <c r="C18" s="9"/>
      <c r="D18" s="19"/>
      <c r="H18" s="11"/>
      <c r="L18" s="9"/>
      <c r="M18" s="9"/>
      <c r="O18" s="9"/>
      <c r="Q18" s="11"/>
      <c r="R18" s="11"/>
      <c r="S18" s="11"/>
      <c r="U18" s="11"/>
      <c r="W18" s="4"/>
      <c r="Y18" s="6"/>
      <c r="Z18" s="6"/>
      <c r="AA18" s="6"/>
    </row>
    <row r="19" spans="4:30" ht="18" customHeight="1">
      <c r="D19" s="20"/>
      <c r="E19" s="21"/>
      <c r="F19" s="21"/>
      <c r="G19" s="21"/>
      <c r="N19" s="21"/>
      <c r="V19" s="21"/>
      <c r="AD19" s="21"/>
    </row>
    <row r="20" spans="1:31" s="5" customFormat="1" ht="18" customHeight="1">
      <c r="A20" s="9" t="s">
        <v>13</v>
      </c>
      <c r="B20" s="9"/>
      <c r="C20" s="14">
        <f ca="1">INT(RAND()*8+2)</f>
        <v>2</v>
      </c>
      <c r="D20" s="22" t="s">
        <v>0</v>
      </c>
      <c r="E20" s="23">
        <f>INT(C20*E43+C20*G43/10+G44/10)</f>
        <v>1</v>
      </c>
      <c r="F20" s="43" t="str">
        <f>IF(G20="","","．")</f>
        <v>．</v>
      </c>
      <c r="G20" s="23">
        <f>IF((C20*E43+C20*G43/10+G44/10-E20)*10=0,"",(C20*E43+C20*G43/10+G44/10-E20)*10)</f>
        <v>7.000000000000002</v>
      </c>
      <c r="H20" s="11"/>
      <c r="I20" s="9" t="s">
        <v>14</v>
      </c>
      <c r="J20" s="9"/>
      <c r="K20" s="14">
        <f ca="1">INT(RAND()*8+2)</f>
        <v>2</v>
      </c>
      <c r="L20" s="55" t="s">
        <v>0</v>
      </c>
      <c r="M20" s="23">
        <f>INT(K20*M43+K20*O43/10+O44/10)</f>
        <v>7</v>
      </c>
      <c r="N20" s="43" t="str">
        <f>IF(O20="","","．")</f>
        <v>．</v>
      </c>
      <c r="O20" s="23">
        <f>IF((K20*M43+K20*O43/10+O44/10-M20)*10=0,"",(K20*M43+K20*O43/10+O44/10-M20)*10)</f>
        <v>5</v>
      </c>
      <c r="Q20" s="9" t="s">
        <v>18</v>
      </c>
      <c r="R20" s="9"/>
      <c r="S20" s="14">
        <f ca="1">INT(RAND()*8+2)</f>
        <v>7</v>
      </c>
      <c r="T20" s="55" t="s">
        <v>0</v>
      </c>
      <c r="U20" s="23">
        <f>INT(S20*U43+S20*W43/10+W44/10)</f>
        <v>5</v>
      </c>
      <c r="V20" s="43" t="str">
        <f>IF(W20="","","．")</f>
        <v>．</v>
      </c>
      <c r="W20" s="23">
        <f>IF((S20*U43+S20*W43/10+W44/10-U20)*10=0,"",(S20*U43+S20*W43/10+W44/10-U20)*10)</f>
        <v>3.000000000000007</v>
      </c>
      <c r="Y20" s="9" t="s">
        <v>19</v>
      </c>
      <c r="Z20" s="9"/>
      <c r="AA20" s="14">
        <f ca="1">INT(RAND()*8+2)</f>
        <v>7</v>
      </c>
      <c r="AB20" s="55" t="s">
        <v>0</v>
      </c>
      <c r="AC20" s="23">
        <f>INT(AA20*AC43+AA20*AE43/10+AE44/10)</f>
        <v>0</v>
      </c>
      <c r="AD20" s="43" t="str">
        <f>IF(AE20="","","．")</f>
        <v>．</v>
      </c>
      <c r="AE20" s="23">
        <f>IF((AA20*AC43+AA20*AE43/10+AE44/10-AC20)*10=0,"",(AA20*AC43+AA20*AE43/10+AE44/10-AC20)*10)</f>
        <v>7.999999999999999</v>
      </c>
    </row>
    <row r="21" spans="1:27" s="5" customFormat="1" ht="18" customHeight="1">
      <c r="A21" s="9"/>
      <c r="B21" s="9"/>
      <c r="C21" s="9"/>
      <c r="D21" s="19"/>
      <c r="H21" s="11"/>
      <c r="L21" s="9"/>
      <c r="M21" s="9"/>
      <c r="O21" s="9"/>
      <c r="Q21" s="11"/>
      <c r="R21" s="11"/>
      <c r="S21" s="11"/>
      <c r="U21" s="11"/>
      <c r="W21" s="4"/>
      <c r="Y21" s="6"/>
      <c r="Z21" s="6"/>
      <c r="AA21" s="6"/>
    </row>
    <row r="22" spans="1:27" s="5" customFormat="1" ht="18" customHeight="1">
      <c r="A22" s="9"/>
      <c r="B22" s="9"/>
      <c r="C22" s="9"/>
      <c r="D22" s="19"/>
      <c r="H22" s="11"/>
      <c r="L22" s="9"/>
      <c r="M22" s="9"/>
      <c r="O22" s="9"/>
      <c r="Q22" s="11"/>
      <c r="R22" s="11"/>
      <c r="S22" s="11"/>
      <c r="U22" s="11"/>
      <c r="W22" s="4"/>
      <c r="Y22" s="6"/>
      <c r="Z22" s="6"/>
      <c r="AA22" s="6"/>
    </row>
    <row r="23" spans="1:27" s="5" customFormat="1" ht="18" customHeight="1">
      <c r="A23" s="9"/>
      <c r="B23" s="9"/>
      <c r="C23" s="9"/>
      <c r="D23" s="19"/>
      <c r="H23" s="11"/>
      <c r="L23" s="9"/>
      <c r="M23" s="9"/>
      <c r="O23" s="9"/>
      <c r="Q23" s="11"/>
      <c r="R23" s="11"/>
      <c r="S23" s="11"/>
      <c r="U23" s="11"/>
      <c r="W23" s="4"/>
      <c r="Y23" s="6"/>
      <c r="Z23" s="6"/>
      <c r="AA23" s="6"/>
    </row>
    <row r="24" spans="1:27" s="5" customFormat="1" ht="18" customHeight="1">
      <c r="A24" s="9"/>
      <c r="B24" s="9"/>
      <c r="C24" s="9"/>
      <c r="D24" s="19"/>
      <c r="H24" s="11"/>
      <c r="L24" s="9"/>
      <c r="M24" s="9"/>
      <c r="O24" s="9"/>
      <c r="Q24" s="11"/>
      <c r="R24" s="11"/>
      <c r="S24" s="11"/>
      <c r="U24" s="11"/>
      <c r="W24" s="4"/>
      <c r="Y24" s="6"/>
      <c r="Z24" s="6"/>
      <c r="AA24" s="6"/>
    </row>
    <row r="25" spans="4:30" ht="18" customHeight="1">
      <c r="D25" s="20"/>
      <c r="E25" s="21"/>
      <c r="F25" s="21"/>
      <c r="G25" s="21"/>
      <c r="N25" s="21"/>
      <c r="V25" s="21"/>
      <c r="AD25" s="21"/>
    </row>
    <row r="26" spans="1:31" s="5" customFormat="1" ht="18" customHeight="1">
      <c r="A26" s="9" t="s">
        <v>23</v>
      </c>
      <c r="B26" s="9"/>
      <c r="C26" s="14">
        <f ca="1">INT(RAND()*8+2)</f>
        <v>7</v>
      </c>
      <c r="D26" s="42" t="s">
        <v>0</v>
      </c>
      <c r="E26" s="23">
        <f>INT(C26*E45+C26*G45/10+G46/10)</f>
        <v>44</v>
      </c>
      <c r="F26" s="43" t="str">
        <f>IF(G26="","","．")</f>
        <v>．</v>
      </c>
      <c r="G26" s="23">
        <f>IF((C26*E45+C26*G45/10+G46/10-E26)*10=0,"",(C26*E45+C26*G45/10+G46/10-E26)*10)</f>
        <v>7.000000000000028</v>
      </c>
      <c r="H26" s="11"/>
      <c r="I26" s="9" t="s">
        <v>22</v>
      </c>
      <c r="J26" s="9"/>
      <c r="K26" s="14">
        <f ca="1">INT(RAND()*8+2)</f>
        <v>3</v>
      </c>
      <c r="L26" s="45" t="s">
        <v>0</v>
      </c>
      <c r="M26" s="23">
        <f>INT(K26*M45+K26*O45/10+O46/10)</f>
        <v>18</v>
      </c>
      <c r="N26" s="43" t="str">
        <f>IF(O26="","","．")</f>
        <v>．</v>
      </c>
      <c r="O26" s="23">
        <f>IF((K26*M45+K26*O45/10+O46/10-M26)*10=0,"",(K26*M45+K26*O45/10+O46/10-M26)*10)</f>
        <v>8.000000000000007</v>
      </c>
      <c r="Q26" s="9" t="s">
        <v>21</v>
      </c>
      <c r="R26" s="9"/>
      <c r="S26" s="14">
        <f ca="1">INT(RAND()*8+2)</f>
        <v>9</v>
      </c>
      <c r="T26" s="45" t="s">
        <v>0</v>
      </c>
      <c r="U26" s="23">
        <f>INT(S26*U45+S26*W45/10+W46/10)</f>
        <v>60</v>
      </c>
      <c r="V26" s="43" t="str">
        <f>IF(W26="","","．")</f>
        <v>．</v>
      </c>
      <c r="W26" s="23">
        <f>IF((S26*U45+S26*W45/10+W46/10-U26)*10=0,"",(S26*U45+S26*W45/10+W46/10-U26)*10)</f>
        <v>7.999999999999972</v>
      </c>
      <c r="Y26" s="9" t="s">
        <v>20</v>
      </c>
      <c r="Z26" s="9"/>
      <c r="AA26" s="14">
        <f ca="1">INT(RAND()*8+2)</f>
        <v>4</v>
      </c>
      <c r="AB26" s="45" t="s">
        <v>0</v>
      </c>
      <c r="AC26" s="23">
        <f>INT(AA26*AC45+AA26*AE45/10+AE46/10)</f>
        <v>27</v>
      </c>
      <c r="AD26" s="43" t="str">
        <f>IF(AE26="","","．")</f>
        <v>．</v>
      </c>
      <c r="AE26" s="23">
        <f>IF((AA26*AC45+AA26*AE45/10+AE46/10-AC26)*10=0,"",(AA26*AC45+AA26*AE45/10+AE46/10-AC26)*10)</f>
        <v>3.000000000000007</v>
      </c>
    </row>
    <row r="27" spans="1:27" s="5" customFormat="1" ht="18" customHeight="1">
      <c r="A27" s="9"/>
      <c r="B27" s="9"/>
      <c r="C27" s="9"/>
      <c r="D27" s="19"/>
      <c r="H27" s="11"/>
      <c r="L27" s="9"/>
      <c r="M27" s="9"/>
      <c r="O27" s="9"/>
      <c r="Q27" s="11"/>
      <c r="R27" s="11"/>
      <c r="S27" s="11"/>
      <c r="U27" s="11"/>
      <c r="W27" s="4"/>
      <c r="Y27" s="6"/>
      <c r="Z27" s="6"/>
      <c r="AA27" s="6"/>
    </row>
    <row r="28" spans="1:27" s="5" customFormat="1" ht="18" customHeight="1">
      <c r="A28" s="9"/>
      <c r="B28" s="9"/>
      <c r="C28" s="9"/>
      <c r="D28" s="19"/>
      <c r="H28" s="11"/>
      <c r="L28" s="9"/>
      <c r="M28" s="9"/>
      <c r="O28" s="9"/>
      <c r="Q28" s="11"/>
      <c r="R28" s="11"/>
      <c r="S28" s="11"/>
      <c r="U28" s="11"/>
      <c r="W28" s="4"/>
      <c r="Y28" s="6"/>
      <c r="Z28" s="6"/>
      <c r="AA28" s="6"/>
    </row>
    <row r="29" spans="1:27" s="5" customFormat="1" ht="18" customHeight="1">
      <c r="A29" s="9"/>
      <c r="B29" s="9"/>
      <c r="C29" s="9"/>
      <c r="D29" s="19"/>
      <c r="H29" s="11"/>
      <c r="L29" s="9"/>
      <c r="M29" s="9"/>
      <c r="O29" s="9"/>
      <c r="Q29" s="11"/>
      <c r="R29" s="11"/>
      <c r="S29" s="11"/>
      <c r="U29" s="11"/>
      <c r="W29" s="4"/>
      <c r="Y29" s="6"/>
      <c r="Z29" s="6"/>
      <c r="AA29" s="6"/>
    </row>
    <row r="30" spans="1:27" s="5" customFormat="1" ht="18" customHeight="1">
      <c r="A30" s="9"/>
      <c r="B30" s="9"/>
      <c r="C30" s="9"/>
      <c r="D30" s="19"/>
      <c r="H30" s="11"/>
      <c r="L30" s="9"/>
      <c r="M30" s="9"/>
      <c r="O30" s="9"/>
      <c r="Q30" s="11"/>
      <c r="R30" s="11"/>
      <c r="S30" s="11"/>
      <c r="U30" s="11"/>
      <c r="W30" s="4"/>
      <c r="Y30" s="6"/>
      <c r="Z30" s="6"/>
      <c r="AA30" s="6"/>
    </row>
    <row r="31" spans="4:30" ht="18" customHeight="1">
      <c r="D31" s="20"/>
      <c r="E31" s="21"/>
      <c r="F31" s="21"/>
      <c r="G31" s="21"/>
      <c r="N31" s="21"/>
      <c r="V31" s="21"/>
      <c r="AD31" s="21"/>
    </row>
    <row r="32" spans="1:31" s="5" customFormat="1" ht="18" customHeight="1">
      <c r="A32" s="9" t="s">
        <v>24</v>
      </c>
      <c r="B32" s="9"/>
      <c r="C32" s="14">
        <f ca="1">INT(RAND()*8+2)</f>
        <v>7</v>
      </c>
      <c r="D32" s="22" t="s">
        <v>0</v>
      </c>
      <c r="E32" s="23">
        <f>INT(C32*E47+C32*G47/10+G48/10)</f>
        <v>54</v>
      </c>
      <c r="F32" s="43" t="str">
        <f>IF(G32="","","．")</f>
        <v>．</v>
      </c>
      <c r="G32" s="23">
        <f>IF((C32*E47+C32*G47/10+G48/10-E32)*10=0,"",(C32*E47+C32*G47/10+G48/10-E32)*10)</f>
        <v>8.999999999999986</v>
      </c>
      <c r="H32" s="11"/>
      <c r="I32" s="9" t="s">
        <v>25</v>
      </c>
      <c r="J32" s="9"/>
      <c r="K32" s="14">
        <f ca="1">INT(RAND()*8+2)</f>
        <v>7</v>
      </c>
      <c r="L32" s="55" t="s">
        <v>0</v>
      </c>
      <c r="M32" s="23">
        <f>INT(K32*M47+K32*O47/10+O48/10)</f>
        <v>43</v>
      </c>
      <c r="N32" s="43">
        <f>IF(O32="","","．")</f>
      </c>
      <c r="O32" s="23">
        <f>IF((K32*M47+K32*O47/10+O48/10-M32)*10=0,"",(K32*M47+K32*O47/10+O48/10-M32)*10)</f>
      </c>
      <c r="Q32" s="9" t="s">
        <v>26</v>
      </c>
      <c r="R32" s="9"/>
      <c r="S32" s="14">
        <f ca="1">INT(RAND()*8+2)</f>
        <v>3</v>
      </c>
      <c r="T32" s="55" t="s">
        <v>0</v>
      </c>
      <c r="U32" s="23">
        <f>INT(S32*U47+S32*W47/10+W48/10)</f>
        <v>22</v>
      </c>
      <c r="V32" s="43" t="str">
        <f>IF(W32="","","．")</f>
        <v>．</v>
      </c>
      <c r="W32" s="23">
        <f>IF((S32*U47+S32*W47/10+W48/10-U32)*10=0,"",(S32*U47+S32*W47/10+W48/10-U32)*10)</f>
        <v>6.000000000000014</v>
      </c>
      <c r="Y32" s="9" t="s">
        <v>27</v>
      </c>
      <c r="Z32" s="9"/>
      <c r="AA32" s="14">
        <f ca="1">INT(RAND()*8+2)</f>
        <v>8</v>
      </c>
      <c r="AB32" s="55" t="s">
        <v>0</v>
      </c>
      <c r="AC32" s="23">
        <f>INT(AA32*AC47+AA32*AE47/10+AE48/10)</f>
        <v>41</v>
      </c>
      <c r="AD32" s="43" t="str">
        <f>IF(AE32="","","．")</f>
        <v>．</v>
      </c>
      <c r="AE32" s="23">
        <f>IF((AA32*AC47+AA32*AE47/10+AE48/10-AC32)*10=0,"",(AA32*AC47+AA32*AE47/10+AE48/10-AC32)*10)</f>
        <v>2.9999999999999716</v>
      </c>
    </row>
    <row r="33" spans="1:31" s="38" customFormat="1" ht="18" customHeight="1">
      <c r="A33" s="35"/>
      <c r="B33" s="35"/>
      <c r="C33" s="56"/>
      <c r="D33" s="37"/>
      <c r="G33" s="35"/>
      <c r="H33" s="35"/>
      <c r="I33" s="35"/>
      <c r="J33" s="39"/>
      <c r="K33" s="36"/>
      <c r="L33" s="37"/>
      <c r="O33" s="35"/>
      <c r="P33" s="35"/>
      <c r="Q33" s="35"/>
      <c r="R33" s="39"/>
      <c r="S33" s="36"/>
      <c r="T33" s="37"/>
      <c r="W33" s="35"/>
      <c r="X33" s="35"/>
      <c r="Y33" s="35"/>
      <c r="Z33" s="39"/>
      <c r="AA33" s="36"/>
      <c r="AB33" s="37"/>
      <c r="AE33" s="35"/>
    </row>
    <row r="34" spans="1:27" s="38" customFormat="1" ht="18" customHeight="1">
      <c r="A34" s="35"/>
      <c r="B34" s="35"/>
      <c r="C34" s="36"/>
      <c r="D34" s="37"/>
      <c r="G34" s="35"/>
      <c r="H34" s="35"/>
      <c r="I34" s="35"/>
      <c r="J34" s="39"/>
      <c r="K34" s="36"/>
      <c r="O34" s="35"/>
      <c r="P34" s="35"/>
      <c r="Q34" s="35"/>
      <c r="R34" s="39"/>
      <c r="S34" s="36"/>
      <c r="W34" s="35"/>
      <c r="X34" s="35"/>
      <c r="Y34" s="35"/>
      <c r="Z34" s="39"/>
      <c r="AA34" s="36"/>
    </row>
    <row r="35" spans="1:27" s="38" customFormat="1" ht="18" customHeight="1">
      <c r="A35" s="35"/>
      <c r="B35" s="35"/>
      <c r="C35" s="36"/>
      <c r="D35" s="37"/>
      <c r="G35" s="35"/>
      <c r="H35" s="35"/>
      <c r="I35" s="35"/>
      <c r="J35" s="39"/>
      <c r="K35" s="36"/>
      <c r="O35" s="35"/>
      <c r="P35" s="35"/>
      <c r="Q35" s="35"/>
      <c r="R35" s="39"/>
      <c r="S35" s="36"/>
      <c r="W35" s="35"/>
      <c r="X35" s="35"/>
      <c r="Y35" s="35"/>
      <c r="Z35" s="39"/>
      <c r="AA35" s="36"/>
    </row>
    <row r="36" spans="1:27" s="5" customFormat="1" ht="18" customHeight="1">
      <c r="A36" s="9"/>
      <c r="B36" s="9"/>
      <c r="C36" s="9"/>
      <c r="D36" s="19"/>
      <c r="H36" s="11"/>
      <c r="L36" s="9"/>
      <c r="M36" s="9"/>
      <c r="O36" s="9"/>
      <c r="Q36" s="11"/>
      <c r="R36" s="11"/>
      <c r="S36" s="11"/>
      <c r="U36" s="11"/>
      <c r="W36" s="4"/>
      <c r="Y36" s="6"/>
      <c r="Z36" s="6"/>
      <c r="AA36" s="6"/>
    </row>
    <row r="37" spans="1:27" s="5" customFormat="1" ht="18" customHeight="1" thickBot="1">
      <c r="A37" s="9"/>
      <c r="B37" s="9"/>
      <c r="C37" s="9"/>
      <c r="D37" s="19"/>
      <c r="H37" s="11"/>
      <c r="L37" s="9"/>
      <c r="M37" s="9"/>
      <c r="O37" s="9"/>
      <c r="Q37" s="11"/>
      <c r="R37" s="11"/>
      <c r="S37" s="11"/>
      <c r="U37" s="11"/>
      <c r="W37" s="4"/>
      <c r="Y37" s="6"/>
      <c r="Z37" s="6"/>
      <c r="AA37" s="6"/>
    </row>
    <row r="38" spans="1:31" ht="15" customHeight="1">
      <c r="A38" s="24" t="s">
        <v>1</v>
      </c>
      <c r="B38" s="24"/>
      <c r="C38" s="24"/>
      <c r="D38" s="25"/>
      <c r="E38" s="24"/>
      <c r="F38" s="24"/>
      <c r="G38" s="24"/>
      <c r="H38" s="26"/>
      <c r="I38" s="24"/>
      <c r="J38" s="24"/>
      <c r="K38" s="24"/>
      <c r="L38" s="24"/>
      <c r="M38" s="24"/>
      <c r="N38" s="24"/>
      <c r="O38" s="24"/>
      <c r="P38" s="24"/>
      <c r="Q38" s="26"/>
      <c r="R38" s="26"/>
      <c r="S38" s="26"/>
      <c r="T38" s="24"/>
      <c r="U38" s="26"/>
      <c r="V38" s="24"/>
      <c r="W38" s="27"/>
      <c r="X38" s="24"/>
      <c r="Y38" s="28"/>
      <c r="Z38" s="28"/>
      <c r="AA38" s="28"/>
      <c r="AB38" s="24"/>
      <c r="AC38" s="24"/>
      <c r="AD38" s="24"/>
      <c r="AE38" s="24"/>
    </row>
    <row r="39" spans="1:31" ht="15" customHeight="1">
      <c r="A39" s="15" t="s">
        <v>8</v>
      </c>
      <c r="C39" s="57">
        <f>INT((9.9-G40*0.1-C8*E39)/C8*10)</f>
        <v>24</v>
      </c>
      <c r="E39" s="14">
        <f ca="1">INT(RAND()*(8/C8))</f>
        <v>0</v>
      </c>
      <c r="F39" s="32" t="s">
        <v>2</v>
      </c>
      <c r="G39" s="14">
        <f ca="1">IF(C39&lt;10,INT(RAND()*(C39-1)+1),INT(RAND()*9+1))</f>
        <v>9</v>
      </c>
      <c r="I39" s="15" t="s">
        <v>9</v>
      </c>
      <c r="K39" s="57">
        <f>INT((9.9-O40*0.1-K8*M39)/K8*10)</f>
        <v>29</v>
      </c>
      <c r="L39" s="18"/>
      <c r="M39" s="14">
        <f ca="1">INT(RAND()*(8/K8))</f>
        <v>2</v>
      </c>
      <c r="N39" s="32" t="s">
        <v>2</v>
      </c>
      <c r="O39" s="14">
        <f ca="1">IF(K39&lt;10,INT(RAND()*(K39-1)+1),INT(RAND()*9+1))</f>
        <v>4</v>
      </c>
      <c r="Q39" s="15" t="s">
        <v>10</v>
      </c>
      <c r="S39" s="57">
        <f>INT((9.9-W40*0.1-S8*U39)/S8*10)</f>
        <v>13</v>
      </c>
      <c r="T39" s="18"/>
      <c r="U39" s="14">
        <f ca="1">INT(RAND()*(8/S8))</f>
        <v>0</v>
      </c>
      <c r="V39" s="32" t="s">
        <v>2</v>
      </c>
      <c r="W39" s="14">
        <f ca="1">IF(S39&lt;10,INT(RAND()*(S39-1)+1),INT(RAND()*9+1))</f>
        <v>5</v>
      </c>
      <c r="Y39" s="15" t="s">
        <v>11</v>
      </c>
      <c r="Z39" s="2"/>
      <c r="AA39" s="57">
        <f>INT((9.9-AE40*0.1-AA8*AC39)/AA8*10)</f>
        <v>11</v>
      </c>
      <c r="AB39" s="18"/>
      <c r="AC39" s="14">
        <f ca="1">INT(RAND()*(8/AA8))</f>
        <v>0</v>
      </c>
      <c r="AD39" s="32" t="s">
        <v>2</v>
      </c>
      <c r="AE39" s="14">
        <f ca="1">IF(AA39&lt;10,INT(RAND()*(AA39-1)+1),INT(RAND()*9+1))</f>
        <v>8</v>
      </c>
    </row>
    <row r="40" spans="1:31" ht="15" customHeight="1">
      <c r="A40" s="15"/>
      <c r="C40" t="s">
        <v>7</v>
      </c>
      <c r="E40" s="14">
        <v>0</v>
      </c>
      <c r="F40" s="32" t="s">
        <v>2</v>
      </c>
      <c r="G40" s="14">
        <f ca="1">INT(RAND()*(C8-1)+1)</f>
        <v>2</v>
      </c>
      <c r="I40" s="15"/>
      <c r="K40" t="s">
        <v>7</v>
      </c>
      <c r="L40" s="18"/>
      <c r="M40" s="14">
        <v>0</v>
      </c>
      <c r="N40" s="32" t="s">
        <v>2</v>
      </c>
      <c r="O40" s="14">
        <f ca="1">INT(RAND()*(K8-1)+1)</f>
        <v>1</v>
      </c>
      <c r="Q40" s="15"/>
      <c r="S40" t="s">
        <v>7</v>
      </c>
      <c r="T40" s="18"/>
      <c r="U40" s="14">
        <v>0</v>
      </c>
      <c r="V40" s="32" t="s">
        <v>2</v>
      </c>
      <c r="W40" s="14">
        <f ca="1">INT(RAND()*(S8-1)+1)</f>
        <v>4</v>
      </c>
      <c r="Y40" s="15"/>
      <c r="Z40" s="2"/>
      <c r="AA40" t="s">
        <v>7</v>
      </c>
      <c r="AB40" s="18"/>
      <c r="AC40" s="14">
        <v>0</v>
      </c>
      <c r="AD40" s="32" t="s">
        <v>2</v>
      </c>
      <c r="AE40" s="14">
        <f ca="1">INT(RAND()*(AA8-1)+1)</f>
        <v>6</v>
      </c>
    </row>
    <row r="41" spans="1:31" ht="15" customHeight="1">
      <c r="A41" s="15" t="s">
        <v>15</v>
      </c>
      <c r="C41" s="57">
        <f>INT((9.9-G42*0.1-C14*E41)/C14*10)</f>
        <v>15</v>
      </c>
      <c r="E41" s="14">
        <f ca="1">INT(RAND()*(8/C14))</f>
        <v>0</v>
      </c>
      <c r="F41" s="32" t="s">
        <v>2</v>
      </c>
      <c r="G41" s="14">
        <f ca="1">IF(C41&lt;10,INT(RAND()*(C41-1)+1),INT(RAND()*9+1))</f>
        <v>2</v>
      </c>
      <c r="I41" s="15" t="s">
        <v>16</v>
      </c>
      <c r="K41" s="57">
        <f>INT((9.9-O42*0.1-K14*M41)/K14*10)</f>
        <v>22</v>
      </c>
      <c r="L41" s="18"/>
      <c r="M41" s="14">
        <f ca="1">INT(RAND()*(8/K14))</f>
        <v>1</v>
      </c>
      <c r="N41" s="32" t="s">
        <v>2</v>
      </c>
      <c r="O41" s="14">
        <f ca="1">IF(K41&lt;10,INT(RAND()*(K41-1)+1),INT(RAND()*9+1))</f>
        <v>6</v>
      </c>
      <c r="Q41" s="15" t="s">
        <v>17</v>
      </c>
      <c r="S41" s="57">
        <f>INT((9.9-W42*0.1-S14*U41)/S14*10)</f>
        <v>10</v>
      </c>
      <c r="T41" s="18"/>
      <c r="U41" s="14">
        <f ca="1">INT(RAND()*(8/S14))</f>
        <v>0</v>
      </c>
      <c r="V41" s="32" t="s">
        <v>2</v>
      </c>
      <c r="W41" s="14">
        <f ca="1">IF(S41&lt;10,INT(RAND()*(S41-1)+1),INT(RAND()*9+1))</f>
        <v>5</v>
      </c>
      <c r="Y41" s="15" t="s">
        <v>12</v>
      </c>
      <c r="Z41" s="2"/>
      <c r="AA41" s="57">
        <f>INT((9.9-AE42*0.1-AA14*AC41)/AA14*10)</f>
        <v>6</v>
      </c>
      <c r="AB41" s="18"/>
      <c r="AC41" s="14">
        <f ca="1">INT(RAND()*(8/AA14))</f>
        <v>1</v>
      </c>
      <c r="AD41" s="32" t="s">
        <v>2</v>
      </c>
      <c r="AE41" s="14">
        <f ca="1">IF(AA41&lt;10,INT(RAND()*(AA41-1)+1),INT(RAND()*9+1))</f>
        <v>2</v>
      </c>
    </row>
    <row r="42" spans="1:31" ht="15" customHeight="1">
      <c r="A42" s="15"/>
      <c r="C42" t="s">
        <v>7</v>
      </c>
      <c r="E42" s="14">
        <v>0</v>
      </c>
      <c r="F42" s="32" t="s">
        <v>2</v>
      </c>
      <c r="G42" s="14">
        <f ca="1">INT(RAND()*(C14-1)+1)</f>
        <v>5</v>
      </c>
      <c r="I42" s="15"/>
      <c r="K42" t="s">
        <v>7</v>
      </c>
      <c r="L42" s="18"/>
      <c r="M42" s="14">
        <v>0</v>
      </c>
      <c r="N42" s="32" t="s">
        <v>2</v>
      </c>
      <c r="O42" s="14">
        <f ca="1">INT(RAND()*(K14-1)+1)</f>
        <v>1</v>
      </c>
      <c r="Q42" s="15"/>
      <c r="S42" t="s">
        <v>7</v>
      </c>
      <c r="T42" s="18"/>
      <c r="U42" s="14">
        <v>0</v>
      </c>
      <c r="V42" s="32" t="s">
        <v>2</v>
      </c>
      <c r="W42" s="14">
        <f ca="1">INT(RAND()*(S14-1)+1)</f>
        <v>6</v>
      </c>
      <c r="Y42" s="15"/>
      <c r="Z42" s="2"/>
      <c r="AA42" t="s">
        <v>7</v>
      </c>
      <c r="AB42" s="18"/>
      <c r="AC42" s="14">
        <v>0</v>
      </c>
      <c r="AD42" s="32" t="s">
        <v>2</v>
      </c>
      <c r="AE42" s="14">
        <f ca="1">INT(RAND()*(AA14-1)+1)</f>
        <v>2</v>
      </c>
    </row>
    <row r="43" spans="1:31" ht="15" customHeight="1">
      <c r="A43" s="15" t="s">
        <v>13</v>
      </c>
      <c r="C43" s="57">
        <f>INT((9.9-G44*0.1-C20*E43)/C20*10)</f>
        <v>49</v>
      </c>
      <c r="E43" s="14">
        <f ca="1">INT(RAND()*(8/C20))</f>
        <v>0</v>
      </c>
      <c r="F43" s="32" t="s">
        <v>2</v>
      </c>
      <c r="G43" s="14">
        <f ca="1">IF(C43&lt;10,INT(RAND()*(C43-1)+1),INT(RAND()*9+1))</f>
        <v>8</v>
      </c>
      <c r="I43" s="15" t="s">
        <v>14</v>
      </c>
      <c r="K43" s="57">
        <f>INT((9.9-O44*0.1-K20*M43)/K20*10)</f>
        <v>19</v>
      </c>
      <c r="L43" s="18"/>
      <c r="M43" s="14">
        <f ca="1">INT(RAND()*(8/K20))</f>
        <v>3</v>
      </c>
      <c r="N43" s="32" t="s">
        <v>2</v>
      </c>
      <c r="O43" s="14">
        <f ca="1">IF(K43&lt;10,INT(RAND()*(K43-1)+1),INT(RAND()*9+1))</f>
        <v>7</v>
      </c>
      <c r="Q43" s="15" t="s">
        <v>18</v>
      </c>
      <c r="S43" s="57">
        <f>INT((9.9-W44*0.1-S20*U43)/S20*10)</f>
        <v>13</v>
      </c>
      <c r="T43" s="18"/>
      <c r="U43" s="14">
        <f ca="1">INT(RAND()*(8/S20))</f>
        <v>0</v>
      </c>
      <c r="V43" s="32" t="s">
        <v>2</v>
      </c>
      <c r="W43" s="14">
        <f ca="1">IF(S43&lt;10,INT(RAND()*(S43-1)+1),INT(RAND()*9+1))</f>
        <v>7</v>
      </c>
      <c r="Y43" s="15" t="s">
        <v>19</v>
      </c>
      <c r="Z43" s="2"/>
      <c r="AA43" s="57">
        <f>INT((9.9-AE44*0.1-AA20*AC43)/AA20*10)</f>
        <v>14</v>
      </c>
      <c r="AB43" s="18"/>
      <c r="AC43" s="14">
        <f ca="1">INT(RAND()*(8/AA20))</f>
        <v>0</v>
      </c>
      <c r="AD43" s="32" t="s">
        <v>2</v>
      </c>
      <c r="AE43" s="14">
        <f ca="1">IF(AA43&lt;10,INT(RAND()*(AA43-1)+1),INT(RAND()*9+1))</f>
        <v>1</v>
      </c>
    </row>
    <row r="44" spans="1:31" ht="15" customHeight="1">
      <c r="A44" s="15"/>
      <c r="C44" t="s">
        <v>7</v>
      </c>
      <c r="E44" s="14">
        <v>0</v>
      </c>
      <c r="F44" s="32" t="s">
        <v>2</v>
      </c>
      <c r="G44" s="14">
        <f ca="1">INT(RAND()*(C20-1)+1)</f>
        <v>1</v>
      </c>
      <c r="I44" s="15"/>
      <c r="K44" t="s">
        <v>7</v>
      </c>
      <c r="L44" s="18"/>
      <c r="M44" s="14">
        <v>0</v>
      </c>
      <c r="N44" s="32" t="s">
        <v>2</v>
      </c>
      <c r="O44" s="14">
        <f ca="1">INT(RAND()*(K20-1)+1)</f>
        <v>1</v>
      </c>
      <c r="Q44" s="15"/>
      <c r="S44" t="s">
        <v>7</v>
      </c>
      <c r="T44" s="18"/>
      <c r="U44" s="14">
        <v>0</v>
      </c>
      <c r="V44" s="32" t="s">
        <v>2</v>
      </c>
      <c r="W44" s="14">
        <f ca="1">INT(RAND()*(S20-1)+1)</f>
        <v>4</v>
      </c>
      <c r="Y44" s="15"/>
      <c r="Z44" s="2"/>
      <c r="AA44" t="s">
        <v>7</v>
      </c>
      <c r="AB44" s="18"/>
      <c r="AC44" s="14">
        <v>0</v>
      </c>
      <c r="AD44" s="32" t="s">
        <v>2</v>
      </c>
      <c r="AE44" s="14">
        <f ca="1">INT(RAND()*(AA20-1)+1)</f>
        <v>1</v>
      </c>
    </row>
    <row r="45" spans="1:31" ht="15" customHeight="1">
      <c r="A45" s="15" t="s">
        <v>29</v>
      </c>
      <c r="E45" s="14">
        <f ca="1">INT(RAND()*6+4)</f>
        <v>6</v>
      </c>
      <c r="F45" s="32" t="s">
        <v>2</v>
      </c>
      <c r="G45" s="14">
        <f ca="1">INT(RAND()*9+1)</f>
        <v>3</v>
      </c>
      <c r="I45" s="15" t="s">
        <v>22</v>
      </c>
      <c r="M45" s="14">
        <f ca="1">INT(RAND()*6+4)</f>
        <v>6</v>
      </c>
      <c r="N45" s="32" t="s">
        <v>2</v>
      </c>
      <c r="O45" s="14">
        <f ca="1">INT(RAND()*9+1)</f>
        <v>2</v>
      </c>
      <c r="Q45" s="15" t="s">
        <v>21</v>
      </c>
      <c r="U45" s="14">
        <f ca="1">INT(RAND()*6+4)</f>
        <v>6</v>
      </c>
      <c r="V45" s="32" t="s">
        <v>2</v>
      </c>
      <c r="W45" s="14">
        <f ca="1">INT(RAND()*9+1)</f>
        <v>7</v>
      </c>
      <c r="Y45" s="15" t="s">
        <v>20</v>
      </c>
      <c r="Z45" s="2"/>
      <c r="AA45" s="2"/>
      <c r="AC45" s="14">
        <f ca="1">INT(RAND()*6+4)</f>
        <v>6</v>
      </c>
      <c r="AD45" s="32" t="s">
        <v>2</v>
      </c>
      <c r="AE45" s="14">
        <f ca="1">INT(RAND()*9+1)</f>
        <v>8</v>
      </c>
    </row>
    <row r="46" spans="1:31" ht="15" customHeight="1">
      <c r="A46" s="15"/>
      <c r="C46" t="s">
        <v>7</v>
      </c>
      <c r="E46" s="14">
        <v>0</v>
      </c>
      <c r="F46" s="32" t="s">
        <v>2</v>
      </c>
      <c r="G46" s="14">
        <f ca="1">INT(RAND()*(C26-1)+1)</f>
        <v>6</v>
      </c>
      <c r="I46" s="15"/>
      <c r="K46" t="s">
        <v>7</v>
      </c>
      <c r="M46" s="14">
        <v>0</v>
      </c>
      <c r="N46" s="32" t="s">
        <v>2</v>
      </c>
      <c r="O46" s="14">
        <f ca="1">INT(RAND()*(K26-1)+1)</f>
        <v>2</v>
      </c>
      <c r="Q46" s="15"/>
      <c r="S46" s="2" t="s">
        <v>7</v>
      </c>
      <c r="U46" s="14">
        <v>0</v>
      </c>
      <c r="V46" s="32" t="s">
        <v>2</v>
      </c>
      <c r="W46" s="14">
        <f ca="1">INT(RAND()*(S26-1)+1)</f>
        <v>5</v>
      </c>
      <c r="Y46" s="15"/>
      <c r="Z46" s="2"/>
      <c r="AA46" s="2" t="s">
        <v>7</v>
      </c>
      <c r="AC46" s="14">
        <v>0</v>
      </c>
      <c r="AD46" s="32" t="s">
        <v>2</v>
      </c>
      <c r="AE46" s="14">
        <f ca="1">INT(RAND()*(AA26-1)+1)</f>
        <v>1</v>
      </c>
    </row>
    <row r="47" spans="1:31" ht="15" customHeight="1">
      <c r="A47" s="15" t="s">
        <v>28</v>
      </c>
      <c r="D47" s="34"/>
      <c r="E47" s="14">
        <f ca="1">INT(RAND()*6+4)</f>
        <v>7</v>
      </c>
      <c r="F47" s="32" t="s">
        <v>2</v>
      </c>
      <c r="G47" s="14">
        <f ca="1">INT(RAND()*9+1)</f>
        <v>8</v>
      </c>
      <c r="I47" s="15" t="s">
        <v>25</v>
      </c>
      <c r="L47" s="33"/>
      <c r="M47" s="14">
        <f ca="1">INT(RAND()*6+4)</f>
        <v>6</v>
      </c>
      <c r="N47" s="32" t="s">
        <v>2</v>
      </c>
      <c r="O47" s="14">
        <f ca="1">INT(RAND()*9+1)</f>
        <v>1</v>
      </c>
      <c r="Q47" s="15" t="s">
        <v>26</v>
      </c>
      <c r="T47" s="33"/>
      <c r="U47" s="14">
        <f ca="1">INT(RAND()*6+4)</f>
        <v>7</v>
      </c>
      <c r="V47" s="32" t="s">
        <v>2</v>
      </c>
      <c r="W47" s="14">
        <f ca="1">INT(RAND()*9+1)</f>
        <v>5</v>
      </c>
      <c r="Y47" s="15" t="s">
        <v>27</v>
      </c>
      <c r="Z47" s="2"/>
      <c r="AA47" s="2"/>
      <c r="AB47" s="33"/>
      <c r="AC47" s="14">
        <f ca="1">INT(RAND()*6+4)</f>
        <v>5</v>
      </c>
      <c r="AD47" s="32" t="s">
        <v>2</v>
      </c>
      <c r="AE47" s="14">
        <f ca="1">INT(RAND()*9+1)</f>
        <v>1</v>
      </c>
    </row>
    <row r="48" spans="1:31" ht="15" customHeight="1">
      <c r="A48" s="15"/>
      <c r="C48" t="s">
        <v>7</v>
      </c>
      <c r="E48" s="14">
        <v>0</v>
      </c>
      <c r="F48" s="32" t="s">
        <v>2</v>
      </c>
      <c r="G48" s="14">
        <f ca="1">INT(RAND()*(C32-1)+1)</f>
        <v>3</v>
      </c>
      <c r="I48" s="15"/>
      <c r="K48" t="s">
        <v>7</v>
      </c>
      <c r="M48" s="14">
        <v>0</v>
      </c>
      <c r="N48" s="32" t="s">
        <v>2</v>
      </c>
      <c r="O48" s="14">
        <f ca="1">INT(RAND()*(K32-1)+1)</f>
        <v>3</v>
      </c>
      <c r="Q48" s="15"/>
      <c r="S48" s="2" t="s">
        <v>7</v>
      </c>
      <c r="U48" s="14">
        <v>0</v>
      </c>
      <c r="V48" s="32" t="s">
        <v>2</v>
      </c>
      <c r="W48" s="14">
        <f ca="1">INT(RAND()*(S32-1)+1)</f>
        <v>1</v>
      </c>
      <c r="Y48" s="15"/>
      <c r="Z48" s="2"/>
      <c r="AA48" s="2" t="s">
        <v>7</v>
      </c>
      <c r="AC48" s="14">
        <v>0</v>
      </c>
      <c r="AD48" s="32" t="s">
        <v>2</v>
      </c>
      <c r="AE48" s="14">
        <f ca="1">INT(RAND()*(AA32-1)+1)</f>
        <v>5</v>
      </c>
    </row>
    <row r="49" spans="9:27" ht="13.5">
      <c r="I49" s="15"/>
      <c r="W49" s="1"/>
      <c r="Y49" s="2"/>
      <c r="Z49" s="2"/>
      <c r="AA49" s="2"/>
    </row>
    <row r="50" spans="23:27" ht="13.5">
      <c r="W50" s="1"/>
      <c r="Y50" s="2"/>
      <c r="Z50" s="2"/>
      <c r="AA50" s="2"/>
    </row>
    <row r="51" spans="23:27" ht="13.5">
      <c r="W51" s="1"/>
      <c r="Y51" s="2"/>
      <c r="Z51" s="2"/>
      <c r="AA51" s="2"/>
    </row>
    <row r="52" spans="23:27" ht="13.5">
      <c r="W52" s="1"/>
      <c r="Y52" s="2"/>
      <c r="Z52" s="2"/>
      <c r="AA52" s="2"/>
    </row>
    <row r="53" spans="23:27" ht="13.5">
      <c r="W53" s="1"/>
      <c r="Y53" s="2"/>
      <c r="Z53" s="2"/>
      <c r="AA53" s="2"/>
    </row>
    <row r="54" spans="23:27" ht="13.5">
      <c r="W54" s="1"/>
      <c r="Y54" s="2"/>
      <c r="Z54" s="2"/>
      <c r="AA54" s="2"/>
    </row>
    <row r="55" spans="23:27" ht="13.5">
      <c r="W55" s="1"/>
      <c r="Y55" s="2"/>
      <c r="Z55" s="2"/>
      <c r="AA55" s="2"/>
    </row>
    <row r="56" spans="23:27" ht="13.5">
      <c r="W56" s="1"/>
      <c r="Y56" s="2"/>
      <c r="Z56" s="2"/>
      <c r="AA56" s="2"/>
    </row>
    <row r="57" spans="23:27" ht="13.5">
      <c r="W57" s="1"/>
      <c r="Y57" s="2"/>
      <c r="Z57" s="2"/>
      <c r="AA57" s="2"/>
    </row>
    <row r="58" spans="23:27" ht="13.5">
      <c r="W58" s="1"/>
      <c r="Y58" s="2"/>
      <c r="Z58" s="2"/>
      <c r="AA58" s="2"/>
    </row>
    <row r="59" spans="23:27" ht="13.5">
      <c r="W59" s="1"/>
      <c r="Y59" s="2"/>
      <c r="Z59" s="2"/>
      <c r="AA59" s="2"/>
    </row>
    <row r="60" spans="23:27" ht="13.5">
      <c r="W60" s="1"/>
      <c r="Y60" s="2"/>
      <c r="Z60" s="2"/>
      <c r="AA60" s="2"/>
    </row>
    <row r="61" spans="23:27" ht="13.5">
      <c r="W61" s="1"/>
      <c r="Y61" s="2"/>
      <c r="Z61" s="2"/>
      <c r="AA61" s="2"/>
    </row>
    <row r="62" spans="23:27" ht="13.5">
      <c r="W62" s="1"/>
      <c r="Y62" s="2"/>
      <c r="Z62" s="2"/>
      <c r="AA62" s="2"/>
    </row>
    <row r="63" spans="23:27" ht="13.5">
      <c r="W63" s="1"/>
      <c r="Y63" s="2"/>
      <c r="Z63" s="2"/>
      <c r="AA63" s="2"/>
    </row>
    <row r="64" spans="23:27" ht="13.5">
      <c r="W64" s="1"/>
      <c r="Y64" s="2"/>
      <c r="Z64" s="2"/>
      <c r="AA64" s="2"/>
    </row>
    <row r="65" spans="23:27" ht="13.5">
      <c r="W65" s="1"/>
      <c r="Y65" s="2"/>
      <c r="Z65" s="2"/>
      <c r="AA65" s="2"/>
    </row>
  </sheetData>
  <sheetProtection/>
  <mergeCells count="4">
    <mergeCell ref="Z1:AE1"/>
    <mergeCell ref="A3:A4"/>
    <mergeCell ref="D3:Q4"/>
    <mergeCell ref="J2:O2"/>
  </mergeCells>
  <printOptions/>
  <pageMargins left="0.52" right="0.51" top="0.65" bottom="0.55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2010-03-06T08:01:42Z</cp:lastPrinted>
  <dcterms:created xsi:type="dcterms:W3CDTF">1999-05-08T10:31:43Z</dcterms:created>
  <dcterms:modified xsi:type="dcterms:W3CDTF">2012-10-22T00:50:11Z</dcterms:modified>
  <cp:category/>
  <cp:version/>
  <cp:contentType/>
  <cp:contentStatus/>
</cp:coreProperties>
</file>