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'Sheet1'!$A$1:$Z$48</definedName>
  </definedNames>
  <calcPr fullCalcOnLoad="1"/>
</workbook>
</file>

<file path=xl/sharedStrings.xml><?xml version="1.0" encoding="utf-8"?>
<sst xmlns="http://schemas.openxmlformats.org/spreadsheetml/2006/main" count="29" uniqueCount="10">
  <si>
    <t>）</t>
  </si>
  <si>
    <t>商</t>
  </si>
  <si>
    <t>割られる数</t>
  </si>
  <si>
    <t>決定</t>
  </si>
  <si>
    <t>ＭＡＸ</t>
  </si>
  <si>
    <t>ＭＩＮ</t>
  </si>
  <si>
    <r>
      <t>わり算の筆算</t>
    </r>
    <r>
      <rPr>
        <sz val="11"/>
        <rFont val="ＭＳ Ｐゴシック"/>
        <family val="3"/>
      </rPr>
      <t>（４けた÷１けた　あまりなし）</t>
    </r>
  </si>
  <si>
    <t>040460 Gifu算数研</t>
  </si>
  <si>
    <t>４.わり算の筆算③</t>
  </si>
  <si>
    <t>　年　組　名前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</si>
</sst>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 quotePrefix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14" fontId="4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4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1.625" style="0" customWidth="1"/>
    <col min="3" max="3" width="3.625" style="16" customWidth="1"/>
    <col min="4" max="4" width="2.125" style="28" customWidth="1"/>
    <col min="5" max="5" width="3.125" style="7" customWidth="1"/>
    <col min="6" max="6" width="3.00390625" style="7" customWidth="1"/>
    <col min="7" max="8" width="3.125" style="16" customWidth="1"/>
    <col min="9" max="9" width="9.625" style="19" customWidth="1"/>
    <col min="10" max="10" width="4.125" style="16" customWidth="1"/>
    <col min="11" max="11" width="1.625" style="16" customWidth="1"/>
    <col min="12" max="12" width="3.125" style="16" customWidth="1"/>
    <col min="13" max="13" width="2.125" style="16" customWidth="1"/>
    <col min="14" max="14" width="3.125" style="26" customWidth="1"/>
    <col min="15" max="17" width="3.125" style="16" customWidth="1"/>
    <col min="18" max="18" width="3.625" style="16" customWidth="1"/>
    <col min="19" max="19" width="5.625" style="19" customWidth="1"/>
    <col min="20" max="20" width="3.75390625" style="19" customWidth="1"/>
    <col min="21" max="21" width="4.50390625" style="15" customWidth="1"/>
    <col min="22" max="22" width="2.75390625" style="5" customWidth="1"/>
    <col min="23" max="23" width="3.125" style="19" customWidth="1"/>
    <col min="24" max="26" width="3.125" style="16" customWidth="1"/>
    <col min="27" max="27" width="3.75390625" style="0" customWidth="1"/>
    <col min="28" max="31" width="2.625" style="0" customWidth="1"/>
    <col min="32" max="32" width="1.4921875" style="0" customWidth="1"/>
    <col min="33" max="33" width="6.75390625" style="0" customWidth="1"/>
    <col min="34" max="34" width="1.875" style="0" customWidth="1"/>
    <col min="35" max="38" width="4.625" style="0" customWidth="1"/>
    <col min="39" max="39" width="3.375" style="0" customWidth="1"/>
  </cols>
  <sheetData>
    <row r="1" spans="1:38" s="1" customFormat="1" ht="30" customHeight="1">
      <c r="A1" s="37" t="s">
        <v>8</v>
      </c>
      <c r="D1" s="11"/>
      <c r="G1" s="10" t="s">
        <v>6</v>
      </c>
      <c r="H1" s="11"/>
      <c r="I1" s="11"/>
      <c r="J1" s="11"/>
      <c r="K1" s="11"/>
      <c r="L1" s="11"/>
      <c r="M1" s="11"/>
      <c r="N1" s="26"/>
      <c r="O1" s="11"/>
      <c r="P1" s="11"/>
      <c r="Q1" s="11"/>
      <c r="R1" s="11"/>
      <c r="S1" s="12"/>
      <c r="T1" s="12"/>
      <c r="V1" s="45" t="s">
        <v>7</v>
      </c>
      <c r="W1" s="45"/>
      <c r="X1" s="45"/>
      <c r="Y1" s="45"/>
      <c r="Z1" s="45"/>
      <c r="AI1" s="47" t="s">
        <v>1</v>
      </c>
      <c r="AJ1" s="47"/>
      <c r="AK1" s="47"/>
      <c r="AL1" s="47"/>
    </row>
    <row r="2" spans="3:40" s="1" customFormat="1" ht="19.5" customHeight="1">
      <c r="C2" s="11"/>
      <c r="D2" s="45">
        <f ca="1">TODAY()</f>
        <v>41181</v>
      </c>
      <c r="E2" s="45"/>
      <c r="F2" s="45"/>
      <c r="G2" s="45"/>
      <c r="H2" s="11"/>
      <c r="I2" s="12"/>
      <c r="J2" s="33" t="s">
        <v>9</v>
      </c>
      <c r="K2" s="34"/>
      <c r="L2" s="35"/>
      <c r="M2" s="34"/>
      <c r="N2" s="43"/>
      <c r="O2" s="35"/>
      <c r="P2" s="35"/>
      <c r="Q2" s="35"/>
      <c r="R2" s="34"/>
      <c r="S2" s="35"/>
      <c r="T2" s="36"/>
      <c r="U2" s="31"/>
      <c r="V2" s="4"/>
      <c r="W2" s="12"/>
      <c r="X2" s="11"/>
      <c r="Y2" s="11"/>
      <c r="Z2" s="11"/>
      <c r="AI2" s="46" t="s">
        <v>4</v>
      </c>
      <c r="AJ2" s="46"/>
      <c r="AK2" s="42" t="s">
        <v>5</v>
      </c>
      <c r="AL2" s="37" t="s">
        <v>3</v>
      </c>
      <c r="AN2" s="42" t="s">
        <v>2</v>
      </c>
    </row>
    <row r="3" spans="3:26" s="1" customFormat="1" ht="10.5" customHeight="1">
      <c r="C3" s="11"/>
      <c r="D3" s="13"/>
      <c r="E3" s="8"/>
      <c r="F3" s="8"/>
      <c r="G3" s="14"/>
      <c r="H3" s="11"/>
      <c r="I3" s="12"/>
      <c r="J3" s="38"/>
      <c r="K3" s="39"/>
      <c r="L3" s="40"/>
      <c r="M3" s="39"/>
      <c r="N3" s="44"/>
      <c r="O3" s="40"/>
      <c r="P3" s="40"/>
      <c r="Q3" s="40"/>
      <c r="R3" s="39"/>
      <c r="S3" s="40"/>
      <c r="T3" s="40"/>
      <c r="U3" s="31"/>
      <c r="V3" s="4"/>
      <c r="W3" s="12"/>
      <c r="X3" s="11"/>
      <c r="Y3" s="11"/>
      <c r="Z3" s="11"/>
    </row>
    <row r="4" spans="4:21" ht="17.25" customHeight="1">
      <c r="D4" s="17"/>
      <c r="E4" s="9"/>
      <c r="F4" s="9"/>
      <c r="G4" s="18"/>
      <c r="H4" s="18"/>
      <c r="U4" s="31"/>
    </row>
    <row r="5" spans="1:40" s="2" customFormat="1" ht="17.25" customHeight="1">
      <c r="A5" s="3">
        <v>1</v>
      </c>
      <c r="B5" s="3"/>
      <c r="C5" s="20">
        <f>AL5</f>
        <v>2</v>
      </c>
      <c r="D5" s="21" t="s">
        <v>0</v>
      </c>
      <c r="E5" s="7">
        <f>INT(AN5/1000)</f>
        <v>7</v>
      </c>
      <c r="F5" s="7">
        <f>INT(AN5/100)-E5*10</f>
        <v>7</v>
      </c>
      <c r="G5" s="22">
        <f>INT(AN5/10)-E5*100-F5*10</f>
        <v>2</v>
      </c>
      <c r="H5" s="22">
        <f>AN5-E5*1000-F5*100-G5*10</f>
        <v>4</v>
      </c>
      <c r="I5" s="23"/>
      <c r="J5" s="24">
        <v>2</v>
      </c>
      <c r="K5" s="24"/>
      <c r="L5" s="20">
        <f>AL7</f>
        <v>5</v>
      </c>
      <c r="M5" s="25" t="s">
        <v>0</v>
      </c>
      <c r="N5" s="30">
        <f>INT(AN7/1000)</f>
        <v>6</v>
      </c>
      <c r="O5" s="30">
        <f>INT(AN7/100)-N5*10</f>
        <v>4</v>
      </c>
      <c r="P5" s="22">
        <f>INT(AN7/10)-N5*100-O5*10</f>
        <v>7</v>
      </c>
      <c r="Q5" s="22">
        <f>AN7-N5*1000-O5*100-P5*10</f>
        <v>5</v>
      </c>
      <c r="R5" s="26"/>
      <c r="S5" s="24"/>
      <c r="T5" s="20"/>
      <c r="U5" s="32">
        <v>1</v>
      </c>
      <c r="V5" s="6" t="s">
        <v>0</v>
      </c>
      <c r="W5" s="20">
        <f>IF(AB5=0,"",AB5)</f>
        <v>3</v>
      </c>
      <c r="X5" s="20">
        <f>AC5</f>
        <v>8</v>
      </c>
      <c r="Y5" s="20">
        <f>AD5</f>
        <v>6</v>
      </c>
      <c r="Z5" s="26">
        <f>AE5</f>
        <v>2</v>
      </c>
      <c r="AB5" s="20">
        <f ca="1">INT(RAND()*4)+IF(RAND()&lt;0.2,1,0)</f>
        <v>3</v>
      </c>
      <c r="AC5" s="20">
        <f ca="1">IF(AB5&lt;&gt;0,INT(RAND()*10),INT(RAND()*9)+1)</f>
        <v>8</v>
      </c>
      <c r="AD5" s="20">
        <f ca="1">INT(RAND()*10)</f>
        <v>6</v>
      </c>
      <c r="AE5" s="20">
        <f ca="1">INT(RAND()*10)</f>
        <v>2</v>
      </c>
      <c r="AG5" s="2">
        <f>AB5*1000+AC5*100+AD5*10+AE5</f>
        <v>3862</v>
      </c>
      <c r="AI5" s="2">
        <f>INT(10000/AG5)</f>
        <v>2</v>
      </c>
      <c r="AJ5" s="2">
        <f>IF(AI5&gt;10,10,AI5)</f>
        <v>2</v>
      </c>
      <c r="AK5" s="2">
        <f>(INT(1000/AG5))+2</f>
        <v>2</v>
      </c>
      <c r="AL5" s="2">
        <f ca="1">INT(RAND()*(AJ5-AK5)+AK5)</f>
        <v>2</v>
      </c>
      <c r="AN5" s="2">
        <f>AG5*AL5</f>
        <v>7724</v>
      </c>
    </row>
    <row r="6" spans="1:26" s="2" customFormat="1" ht="17.25" customHeight="1">
      <c r="A6" s="3"/>
      <c r="B6" s="3"/>
      <c r="C6" s="24"/>
      <c r="D6" s="7"/>
      <c r="E6" s="7"/>
      <c r="F6" s="7"/>
      <c r="G6" s="26"/>
      <c r="H6" s="26"/>
      <c r="I6" s="23"/>
      <c r="J6" s="26"/>
      <c r="K6" s="26"/>
      <c r="L6" s="26"/>
      <c r="M6" s="24"/>
      <c r="N6" s="24"/>
      <c r="O6" s="24"/>
      <c r="P6" s="24"/>
      <c r="Q6" s="24"/>
      <c r="R6" s="26"/>
      <c r="S6" s="23"/>
      <c r="T6" s="23"/>
      <c r="U6" s="31"/>
      <c r="V6" s="5"/>
      <c r="W6" s="23"/>
      <c r="X6" s="27"/>
      <c r="Y6" s="26"/>
      <c r="Z6" s="26"/>
    </row>
    <row r="7" spans="1:40" s="2" customFormat="1" ht="17.25" customHeight="1">
      <c r="A7" s="3"/>
      <c r="B7" s="3"/>
      <c r="C7" s="24"/>
      <c r="D7" s="7"/>
      <c r="E7" s="7"/>
      <c r="F7" s="7"/>
      <c r="G7" s="26"/>
      <c r="H7" s="26"/>
      <c r="I7" s="23"/>
      <c r="J7" s="26"/>
      <c r="K7" s="26"/>
      <c r="L7" s="26"/>
      <c r="M7" s="24"/>
      <c r="N7" s="24"/>
      <c r="O7" s="24"/>
      <c r="P7" s="24"/>
      <c r="Q7" s="24"/>
      <c r="R7" s="26"/>
      <c r="S7" s="23"/>
      <c r="T7" s="23"/>
      <c r="U7" s="31">
        <v>2</v>
      </c>
      <c r="V7" s="5" t="s">
        <v>0</v>
      </c>
      <c r="W7" s="20">
        <f>IF(AB7=0,"",AB7)</f>
        <v>1</v>
      </c>
      <c r="X7" s="20">
        <f>AC7</f>
        <v>2</v>
      </c>
      <c r="Y7" s="20">
        <f>AD7</f>
        <v>9</v>
      </c>
      <c r="Z7" s="26">
        <f>AE7</f>
        <v>5</v>
      </c>
      <c r="AB7" s="20">
        <f ca="1">INT(RAND()*4)+IF(RAND()&lt;0.2,1,0)</f>
        <v>1</v>
      </c>
      <c r="AC7" s="20">
        <f ca="1">IF(AB7&lt;&gt;0,INT(RAND()*10),INT(RAND()*9)+1)</f>
        <v>2</v>
      </c>
      <c r="AD7" s="20">
        <f ca="1">INT(RAND()*10)</f>
        <v>9</v>
      </c>
      <c r="AE7" s="20">
        <f ca="1">INT(RAND()*10)</f>
        <v>5</v>
      </c>
      <c r="AG7" s="2">
        <f>AB7*1000+AC7*100+AD7*10+AE7</f>
        <v>1295</v>
      </c>
      <c r="AI7" s="2">
        <f>INT(10000/AG7)</f>
        <v>7</v>
      </c>
      <c r="AJ7" s="2">
        <f>IF(AI7&gt;10,10,AI7)</f>
        <v>7</v>
      </c>
      <c r="AK7" s="2">
        <f>(INT(1000/AG7))+2</f>
        <v>2</v>
      </c>
      <c r="AL7" s="2">
        <f ca="1">INT(RAND()*(AJ7-AK7)+AK7)</f>
        <v>5</v>
      </c>
      <c r="AN7" s="2">
        <f>AG7*AL7</f>
        <v>6475</v>
      </c>
    </row>
    <row r="8" spans="1:31" s="2" customFormat="1" ht="17.25" customHeight="1">
      <c r="A8" s="3"/>
      <c r="B8" s="3"/>
      <c r="C8" s="24"/>
      <c r="D8" s="7"/>
      <c r="E8" s="7"/>
      <c r="F8" s="7"/>
      <c r="G8" s="26"/>
      <c r="H8" s="26"/>
      <c r="I8" s="23"/>
      <c r="J8" s="26"/>
      <c r="K8" s="26"/>
      <c r="L8" s="26"/>
      <c r="M8" s="24"/>
      <c r="N8" s="24"/>
      <c r="O8" s="24"/>
      <c r="P8" s="24"/>
      <c r="Q8" s="24"/>
      <c r="R8" s="26"/>
      <c r="S8" s="23"/>
      <c r="T8" s="23"/>
      <c r="U8" s="31"/>
      <c r="V8" s="5"/>
      <c r="W8" s="20"/>
      <c r="X8" s="20"/>
      <c r="Y8" s="20"/>
      <c r="Z8" s="26"/>
      <c r="AB8" s="20"/>
      <c r="AC8" s="20"/>
      <c r="AD8" s="20"/>
      <c r="AE8" s="20"/>
    </row>
    <row r="9" spans="1:26" s="2" customFormat="1" ht="17.25" customHeight="1">
      <c r="A9" s="3"/>
      <c r="B9" s="3"/>
      <c r="C9" s="24"/>
      <c r="D9" s="7"/>
      <c r="E9" s="7"/>
      <c r="F9" s="7"/>
      <c r="G9" s="26"/>
      <c r="H9" s="26"/>
      <c r="I9" s="23"/>
      <c r="J9" s="26"/>
      <c r="K9" s="26"/>
      <c r="L9" s="26"/>
      <c r="M9" s="24"/>
      <c r="N9" s="24"/>
      <c r="O9" s="24"/>
      <c r="P9" s="24"/>
      <c r="Q9" s="24"/>
      <c r="R9" s="26"/>
      <c r="S9" s="23"/>
      <c r="T9" s="23"/>
      <c r="U9" s="31"/>
      <c r="V9" s="5"/>
      <c r="W9" s="23"/>
      <c r="X9" s="20"/>
      <c r="Y9" s="20"/>
      <c r="Z9" s="26"/>
    </row>
    <row r="10" spans="1:26" s="2" customFormat="1" ht="17.25" customHeight="1">
      <c r="A10" s="3"/>
      <c r="B10" s="3"/>
      <c r="C10" s="24"/>
      <c r="D10" s="7"/>
      <c r="E10" s="7"/>
      <c r="F10" s="7"/>
      <c r="G10" s="26"/>
      <c r="H10" s="26"/>
      <c r="I10" s="23"/>
      <c r="J10" s="26"/>
      <c r="K10" s="26"/>
      <c r="L10" s="26"/>
      <c r="M10" s="24"/>
      <c r="N10" s="24"/>
      <c r="O10" s="24"/>
      <c r="P10" s="24"/>
      <c r="Q10" s="24"/>
      <c r="R10" s="26"/>
      <c r="S10" s="23"/>
      <c r="T10" s="23"/>
      <c r="U10" s="31"/>
      <c r="V10" s="5"/>
      <c r="W10" s="23"/>
      <c r="X10" s="20"/>
      <c r="Y10" s="20"/>
      <c r="Z10" s="26"/>
    </row>
    <row r="11" spans="1:26" s="2" customFormat="1" ht="17.25" customHeight="1">
      <c r="A11" s="3"/>
      <c r="B11" s="3"/>
      <c r="C11" s="24"/>
      <c r="D11" s="7"/>
      <c r="E11" s="7"/>
      <c r="F11" s="7"/>
      <c r="G11" s="26"/>
      <c r="H11" s="26"/>
      <c r="I11" s="23"/>
      <c r="J11" s="26"/>
      <c r="K11" s="26"/>
      <c r="L11" s="26"/>
      <c r="M11" s="24"/>
      <c r="N11" s="24"/>
      <c r="O11" s="24"/>
      <c r="P11" s="24"/>
      <c r="Q11" s="24"/>
      <c r="R11" s="26"/>
      <c r="S11" s="23"/>
      <c r="T11" s="23"/>
      <c r="U11" s="31"/>
      <c r="V11" s="5"/>
      <c r="W11" s="23"/>
      <c r="X11" s="27"/>
      <c r="Y11" s="26"/>
      <c r="Z11" s="26"/>
    </row>
    <row r="12" spans="1:26" s="2" customFormat="1" ht="10.5" customHeight="1">
      <c r="A12" s="3"/>
      <c r="B12" s="3"/>
      <c r="C12" s="24"/>
      <c r="D12" s="7"/>
      <c r="E12" s="7"/>
      <c r="F12" s="7"/>
      <c r="G12" s="26"/>
      <c r="H12" s="26"/>
      <c r="I12" s="23"/>
      <c r="J12" s="26"/>
      <c r="K12" s="26"/>
      <c r="L12" s="26"/>
      <c r="M12" s="24"/>
      <c r="N12" s="24"/>
      <c r="O12" s="24"/>
      <c r="P12" s="24"/>
      <c r="Q12" s="24"/>
      <c r="R12" s="26"/>
      <c r="S12" s="23"/>
      <c r="T12" s="23"/>
      <c r="U12" s="31"/>
      <c r="V12" s="5"/>
      <c r="W12" s="23"/>
      <c r="X12" s="27"/>
      <c r="Y12" s="26"/>
      <c r="Z12" s="26"/>
    </row>
    <row r="13" spans="4:21" ht="17.25" customHeight="1">
      <c r="D13" s="17"/>
      <c r="E13" s="9"/>
      <c r="F13" s="9"/>
      <c r="G13" s="18"/>
      <c r="H13" s="18"/>
      <c r="U13" s="31"/>
    </row>
    <row r="14" spans="1:40" s="2" customFormat="1" ht="17.25" customHeight="1">
      <c r="A14" s="3">
        <v>3</v>
      </c>
      <c r="B14" s="3"/>
      <c r="C14" s="20">
        <f>AL14</f>
        <v>2</v>
      </c>
      <c r="D14" s="21" t="s">
        <v>0</v>
      </c>
      <c r="E14" s="7">
        <f>INT(AN14/1000)</f>
        <v>7</v>
      </c>
      <c r="F14" s="7">
        <f>INT(AN14/100)-E14*10</f>
        <v>5</v>
      </c>
      <c r="G14" s="22">
        <f>INT(AN14/10)-E14*100-F14*10</f>
        <v>8</v>
      </c>
      <c r="H14" s="22">
        <f>AN14-E14*1000-F14*100-G14*10</f>
        <v>2</v>
      </c>
      <c r="I14" s="23"/>
      <c r="J14" s="24">
        <v>4</v>
      </c>
      <c r="K14" s="24"/>
      <c r="L14" s="20">
        <f>AL16</f>
        <v>5</v>
      </c>
      <c r="M14" s="25" t="s">
        <v>0</v>
      </c>
      <c r="N14" s="30">
        <f>INT(AN16/1000)</f>
        <v>6</v>
      </c>
      <c r="O14" s="30">
        <f>INT(AN16/100)-N14*10</f>
        <v>7</v>
      </c>
      <c r="P14" s="22">
        <f>INT(AN16/10)-N14*100-O14*10</f>
        <v>8</v>
      </c>
      <c r="Q14" s="22">
        <f>AN16-N14*1000-O14*100-P14*10</f>
        <v>0</v>
      </c>
      <c r="R14" s="26"/>
      <c r="S14" s="24"/>
      <c r="T14" s="20"/>
      <c r="U14" s="32">
        <v>3</v>
      </c>
      <c r="V14" s="6" t="s">
        <v>0</v>
      </c>
      <c r="W14" s="20">
        <f>IF(AB14=0,"",AB14)</f>
        <v>3</v>
      </c>
      <c r="X14" s="20">
        <f>AC14</f>
        <v>7</v>
      </c>
      <c r="Y14" s="20">
        <f>AD14</f>
        <v>9</v>
      </c>
      <c r="Z14" s="26">
        <f>AE14</f>
        <v>1</v>
      </c>
      <c r="AB14" s="20">
        <f ca="1">INT(RAND()*4)+IF(RAND()&lt;0.2,1,0)</f>
        <v>3</v>
      </c>
      <c r="AC14" s="20">
        <f ca="1">IF(AB14&lt;&gt;0,INT(RAND()*10),INT(RAND()*9)+1)</f>
        <v>7</v>
      </c>
      <c r="AD14" s="20">
        <f ca="1">INT(RAND()*10)</f>
        <v>9</v>
      </c>
      <c r="AE14" s="20">
        <f ca="1">INT(RAND()*10)</f>
        <v>1</v>
      </c>
      <c r="AG14" s="2">
        <f>AB14*1000+AC14*100+AD14*10+AE14</f>
        <v>3791</v>
      </c>
      <c r="AI14" s="2">
        <f>INT(10000/AG14)</f>
        <v>2</v>
      </c>
      <c r="AJ14" s="2">
        <f>IF(AI14&gt;10,10,AI14)</f>
        <v>2</v>
      </c>
      <c r="AK14" s="2">
        <f>(INT(1000/AG14))+2</f>
        <v>2</v>
      </c>
      <c r="AL14" s="2">
        <f ca="1">INT(RAND()*(AJ14-AK14)+AK14)</f>
        <v>2</v>
      </c>
      <c r="AN14" s="2">
        <f>AG14*AL14</f>
        <v>7582</v>
      </c>
    </row>
    <row r="15" spans="1:26" s="2" customFormat="1" ht="17.25" customHeight="1">
      <c r="A15" s="3"/>
      <c r="B15" s="3"/>
      <c r="C15" s="24"/>
      <c r="D15" s="7"/>
      <c r="E15" s="7"/>
      <c r="F15" s="7"/>
      <c r="G15" s="26"/>
      <c r="H15" s="26"/>
      <c r="I15" s="23"/>
      <c r="J15" s="26"/>
      <c r="K15" s="26"/>
      <c r="L15" s="26"/>
      <c r="M15" s="24"/>
      <c r="N15" s="24"/>
      <c r="O15" s="24"/>
      <c r="P15" s="24"/>
      <c r="Q15" s="24"/>
      <c r="R15" s="26"/>
      <c r="S15" s="23"/>
      <c r="T15" s="23"/>
      <c r="U15" s="31"/>
      <c r="V15" s="5"/>
      <c r="W15" s="23"/>
      <c r="X15" s="27"/>
      <c r="Y15" s="26"/>
      <c r="Z15" s="26"/>
    </row>
    <row r="16" spans="1:40" s="2" customFormat="1" ht="17.25" customHeight="1">
      <c r="A16" s="3"/>
      <c r="B16" s="3"/>
      <c r="C16" s="24"/>
      <c r="D16" s="7"/>
      <c r="E16" s="7"/>
      <c r="F16" s="7"/>
      <c r="G16" s="26"/>
      <c r="H16" s="26"/>
      <c r="I16" s="23"/>
      <c r="J16" s="26"/>
      <c r="K16" s="26"/>
      <c r="L16" s="26"/>
      <c r="M16" s="24"/>
      <c r="N16" s="24"/>
      <c r="O16" s="24"/>
      <c r="P16" s="24"/>
      <c r="Q16" s="24"/>
      <c r="R16" s="26"/>
      <c r="S16" s="23"/>
      <c r="T16" s="23"/>
      <c r="U16" s="31">
        <v>4</v>
      </c>
      <c r="V16" s="5" t="s">
        <v>0</v>
      </c>
      <c r="W16" s="20">
        <f>IF(AB16=0,"",AB16)</f>
        <v>1</v>
      </c>
      <c r="X16" s="20">
        <f>AC16</f>
        <v>3</v>
      </c>
      <c r="Y16" s="20">
        <f>AD16</f>
        <v>5</v>
      </c>
      <c r="Z16" s="26">
        <f>AE16</f>
        <v>6</v>
      </c>
      <c r="AB16" s="20">
        <f ca="1">INT(RAND()*4)+IF(RAND()&lt;0.2,1,0)</f>
        <v>1</v>
      </c>
      <c r="AC16" s="20">
        <f ca="1">IF(AB16&lt;&gt;0,INT(RAND()*10),INT(RAND()*9)+1)</f>
        <v>3</v>
      </c>
      <c r="AD16" s="20">
        <f ca="1">INT(RAND()*10)</f>
        <v>5</v>
      </c>
      <c r="AE16" s="20">
        <f ca="1">INT(RAND()*10)</f>
        <v>6</v>
      </c>
      <c r="AG16" s="2">
        <f>AB16*1000+AC16*100+AD16*10+AE16</f>
        <v>1356</v>
      </c>
      <c r="AI16" s="2">
        <f>INT(10000/AG16)</f>
        <v>7</v>
      </c>
      <c r="AJ16" s="2">
        <f>IF(AI16&gt;10,10,AI16)</f>
        <v>7</v>
      </c>
      <c r="AK16" s="2">
        <f>(INT(1000/AG16))+2</f>
        <v>2</v>
      </c>
      <c r="AL16" s="2">
        <f ca="1">INT(RAND()*(AJ16-AK16)+AK16)</f>
        <v>5</v>
      </c>
      <c r="AN16" s="2">
        <f>AG16*AL16</f>
        <v>6780</v>
      </c>
    </row>
    <row r="17" spans="1:31" s="2" customFormat="1" ht="17.25" customHeight="1">
      <c r="A17" s="3"/>
      <c r="B17" s="3"/>
      <c r="C17" s="24"/>
      <c r="D17" s="7"/>
      <c r="E17" s="7"/>
      <c r="F17" s="7"/>
      <c r="G17" s="26"/>
      <c r="H17" s="26"/>
      <c r="I17" s="23"/>
      <c r="J17" s="26"/>
      <c r="K17" s="26"/>
      <c r="L17" s="26"/>
      <c r="M17" s="24"/>
      <c r="N17" s="24"/>
      <c r="O17" s="24"/>
      <c r="P17" s="24"/>
      <c r="Q17" s="24"/>
      <c r="R17" s="26"/>
      <c r="S17" s="23"/>
      <c r="T17" s="23"/>
      <c r="U17" s="31"/>
      <c r="V17" s="5"/>
      <c r="W17" s="20"/>
      <c r="X17" s="20"/>
      <c r="Y17" s="20"/>
      <c r="Z17" s="26"/>
      <c r="AB17" s="20"/>
      <c r="AC17" s="20"/>
      <c r="AD17" s="20"/>
      <c r="AE17" s="20"/>
    </row>
    <row r="18" spans="1:26" s="2" customFormat="1" ht="17.25" customHeight="1">
      <c r="A18" s="3"/>
      <c r="B18" s="3"/>
      <c r="C18" s="24"/>
      <c r="D18" s="7"/>
      <c r="E18" s="7"/>
      <c r="F18" s="7"/>
      <c r="G18" s="26"/>
      <c r="H18" s="26"/>
      <c r="I18" s="23"/>
      <c r="J18" s="26"/>
      <c r="K18" s="26"/>
      <c r="L18" s="26"/>
      <c r="M18" s="24"/>
      <c r="N18" s="24"/>
      <c r="O18" s="24"/>
      <c r="P18" s="24"/>
      <c r="Q18" s="24"/>
      <c r="R18" s="26"/>
      <c r="S18" s="23"/>
      <c r="T18" s="23"/>
      <c r="U18" s="31"/>
      <c r="V18" s="5"/>
      <c r="W18" s="23"/>
      <c r="X18" s="20"/>
      <c r="Y18" s="20"/>
      <c r="Z18" s="26"/>
    </row>
    <row r="19" spans="1:26" s="2" customFormat="1" ht="17.25" customHeight="1">
      <c r="A19" s="3"/>
      <c r="B19" s="3"/>
      <c r="C19" s="24"/>
      <c r="D19" s="7"/>
      <c r="E19" s="7"/>
      <c r="F19" s="7"/>
      <c r="G19" s="26"/>
      <c r="H19" s="26"/>
      <c r="I19" s="23"/>
      <c r="J19" s="26"/>
      <c r="K19" s="26"/>
      <c r="L19" s="26"/>
      <c r="M19" s="24"/>
      <c r="N19" s="24"/>
      <c r="O19" s="24"/>
      <c r="P19" s="24"/>
      <c r="Q19" s="24"/>
      <c r="R19" s="26"/>
      <c r="S19" s="23"/>
      <c r="T19" s="23"/>
      <c r="U19" s="31"/>
      <c r="V19" s="5"/>
      <c r="W19" s="23"/>
      <c r="X19" s="20"/>
      <c r="Y19" s="20"/>
      <c r="Z19" s="26"/>
    </row>
    <row r="20" spans="1:26" s="2" customFormat="1" ht="17.25" customHeight="1">
      <c r="A20" s="3"/>
      <c r="B20" s="3"/>
      <c r="C20" s="24"/>
      <c r="D20" s="7"/>
      <c r="E20" s="7"/>
      <c r="F20" s="7"/>
      <c r="G20" s="26"/>
      <c r="H20" s="26"/>
      <c r="I20" s="23"/>
      <c r="J20" s="26"/>
      <c r="K20" s="26"/>
      <c r="L20" s="26"/>
      <c r="M20" s="24"/>
      <c r="N20" s="24"/>
      <c r="O20" s="24"/>
      <c r="P20" s="24"/>
      <c r="Q20" s="24"/>
      <c r="R20" s="26"/>
      <c r="S20" s="23"/>
      <c r="T20" s="23"/>
      <c r="U20" s="31"/>
      <c r="V20" s="5"/>
      <c r="W20" s="23"/>
      <c r="X20" s="27"/>
      <c r="Y20" s="26"/>
      <c r="Z20" s="26"/>
    </row>
    <row r="21" spans="1:26" s="2" customFormat="1" ht="10.5" customHeight="1">
      <c r="A21" s="3"/>
      <c r="B21" s="3"/>
      <c r="C21" s="24"/>
      <c r="D21" s="7"/>
      <c r="E21" s="7"/>
      <c r="F21" s="7"/>
      <c r="G21" s="26"/>
      <c r="H21" s="26"/>
      <c r="I21" s="23"/>
      <c r="J21" s="26"/>
      <c r="K21" s="26"/>
      <c r="L21" s="26"/>
      <c r="M21" s="24"/>
      <c r="N21" s="24"/>
      <c r="O21" s="24"/>
      <c r="P21" s="24"/>
      <c r="Q21" s="24"/>
      <c r="R21" s="26"/>
      <c r="S21" s="23"/>
      <c r="T21" s="23"/>
      <c r="U21" s="31"/>
      <c r="V21" s="5"/>
      <c r="W21" s="23"/>
      <c r="X21" s="27"/>
      <c r="Y21" s="26"/>
      <c r="Z21" s="26"/>
    </row>
    <row r="22" spans="4:21" ht="17.25" customHeight="1">
      <c r="D22" s="17"/>
      <c r="E22" s="9"/>
      <c r="F22" s="9"/>
      <c r="G22" s="18"/>
      <c r="H22" s="18"/>
      <c r="U22" s="31"/>
    </row>
    <row r="23" spans="1:40" s="2" customFormat="1" ht="17.25" customHeight="1">
      <c r="A23" s="3">
        <v>5</v>
      </c>
      <c r="B23" s="3"/>
      <c r="C23" s="20">
        <f>AL23</f>
        <v>2</v>
      </c>
      <c r="D23" s="21" t="s">
        <v>0</v>
      </c>
      <c r="E23" s="7">
        <f>INT(AN23/1000)</f>
        <v>4</v>
      </c>
      <c r="F23" s="7">
        <f>INT(AN23/100)-E23*10</f>
        <v>9</v>
      </c>
      <c r="G23" s="22">
        <f>INT(AN23/10)-E23*100-F23*10</f>
        <v>3</v>
      </c>
      <c r="H23" s="22">
        <f>AN23-E23*1000-F23*100-G23*10</f>
        <v>0</v>
      </c>
      <c r="I23" s="23"/>
      <c r="J23" s="24">
        <v>6</v>
      </c>
      <c r="K23" s="24"/>
      <c r="L23" s="20">
        <f>AL25</f>
        <v>4</v>
      </c>
      <c r="M23" s="25" t="s">
        <v>0</v>
      </c>
      <c r="N23" s="30">
        <f>INT(AN25/1000)</f>
        <v>7</v>
      </c>
      <c r="O23" s="30">
        <f>INT(AN25/100)-N23*10</f>
        <v>9</v>
      </c>
      <c r="P23" s="22">
        <f>INT(AN25/10)-N23*100-O23*10</f>
        <v>5</v>
      </c>
      <c r="Q23" s="22">
        <f>AN25-N23*1000-O23*100-P23*10</f>
        <v>2</v>
      </c>
      <c r="R23" s="26"/>
      <c r="S23" s="24"/>
      <c r="T23" s="20"/>
      <c r="U23" s="32">
        <v>5</v>
      </c>
      <c r="V23" s="6" t="s">
        <v>0</v>
      </c>
      <c r="W23" s="20">
        <f>IF(AB23=0,"",AB23)</f>
        <v>2</v>
      </c>
      <c r="X23" s="20">
        <f>AC23</f>
        <v>4</v>
      </c>
      <c r="Y23" s="20">
        <f>AD23</f>
        <v>6</v>
      </c>
      <c r="Z23" s="26">
        <f>AE23</f>
        <v>5</v>
      </c>
      <c r="AB23" s="20">
        <f ca="1">INT(RAND()*4)+IF(RAND()&lt;0.2,1,0)</f>
        <v>2</v>
      </c>
      <c r="AC23" s="20">
        <f ca="1">IF(AB23&lt;&gt;0,INT(RAND()*10),INT(RAND()*9)+1)</f>
        <v>4</v>
      </c>
      <c r="AD23" s="20">
        <f ca="1">INT(RAND()*10)</f>
        <v>6</v>
      </c>
      <c r="AE23" s="20">
        <f ca="1">INT(RAND()*10)</f>
        <v>5</v>
      </c>
      <c r="AG23" s="2">
        <f>AB23*1000+AC23*100+AD23*10+AE23</f>
        <v>2465</v>
      </c>
      <c r="AI23" s="2">
        <f>INT(10000/AG23)</f>
        <v>4</v>
      </c>
      <c r="AJ23" s="2">
        <f>IF(AI23&gt;10,10,AI23)</f>
        <v>4</v>
      </c>
      <c r="AK23" s="2">
        <f>(INT(1000/AG23))+2</f>
        <v>2</v>
      </c>
      <c r="AL23" s="2">
        <f ca="1">INT(RAND()*(AJ23-AK23)+AK23)</f>
        <v>2</v>
      </c>
      <c r="AN23" s="2">
        <f>AG23*AL23</f>
        <v>4930</v>
      </c>
    </row>
    <row r="24" spans="1:26" s="2" customFormat="1" ht="17.25" customHeight="1">
      <c r="A24" s="3"/>
      <c r="B24" s="3"/>
      <c r="C24" s="24"/>
      <c r="D24" s="7"/>
      <c r="E24" s="7"/>
      <c r="F24" s="7"/>
      <c r="G24" s="26"/>
      <c r="H24" s="26"/>
      <c r="I24" s="23"/>
      <c r="J24" s="26"/>
      <c r="K24" s="26"/>
      <c r="L24" s="26"/>
      <c r="M24" s="24"/>
      <c r="N24" s="24"/>
      <c r="O24" s="24"/>
      <c r="P24" s="24"/>
      <c r="Q24" s="24"/>
      <c r="R24" s="26"/>
      <c r="S24" s="23"/>
      <c r="T24" s="23"/>
      <c r="U24" s="31"/>
      <c r="V24" s="5"/>
      <c r="W24" s="23"/>
      <c r="X24" s="27"/>
      <c r="Y24" s="26"/>
      <c r="Z24" s="26"/>
    </row>
    <row r="25" spans="1:40" s="2" customFormat="1" ht="17.25" customHeight="1">
      <c r="A25" s="3"/>
      <c r="B25" s="3"/>
      <c r="C25" s="24"/>
      <c r="D25" s="7"/>
      <c r="E25" s="7"/>
      <c r="F25" s="7"/>
      <c r="G25" s="26"/>
      <c r="H25" s="26"/>
      <c r="I25" s="23"/>
      <c r="J25" s="26"/>
      <c r="K25" s="26"/>
      <c r="L25" s="26"/>
      <c r="M25" s="24"/>
      <c r="N25" s="24"/>
      <c r="O25" s="24"/>
      <c r="P25" s="24"/>
      <c r="Q25" s="24"/>
      <c r="R25" s="26"/>
      <c r="S25" s="23"/>
      <c r="T25" s="23"/>
      <c r="U25" s="31">
        <v>6</v>
      </c>
      <c r="V25" s="5" t="s">
        <v>0</v>
      </c>
      <c r="W25" s="20">
        <f>IF(AB25=0,"",AB25)</f>
        <v>1</v>
      </c>
      <c r="X25" s="20">
        <f>AC25</f>
        <v>9</v>
      </c>
      <c r="Y25" s="20">
        <f>AD25</f>
        <v>8</v>
      </c>
      <c r="Z25" s="26">
        <f>AE25</f>
        <v>8</v>
      </c>
      <c r="AB25" s="20">
        <f ca="1">INT(RAND()*4)+IF(RAND()&lt;0.2,1,0)</f>
        <v>1</v>
      </c>
      <c r="AC25" s="20">
        <f ca="1">IF(AB25&lt;&gt;0,INT(RAND()*10),INT(RAND()*9)+1)</f>
        <v>9</v>
      </c>
      <c r="AD25" s="20">
        <f ca="1">INT(RAND()*10)</f>
        <v>8</v>
      </c>
      <c r="AE25" s="20">
        <f ca="1">INT(RAND()*10)</f>
        <v>8</v>
      </c>
      <c r="AG25" s="2">
        <f>AB25*1000+AC25*100+AD25*10+AE25</f>
        <v>1988</v>
      </c>
      <c r="AI25" s="2">
        <f>INT(10000/AG25)</f>
        <v>5</v>
      </c>
      <c r="AJ25" s="2">
        <f>IF(AI25&gt;10,10,AI25)</f>
        <v>5</v>
      </c>
      <c r="AK25" s="2">
        <f>(INT(1000/AG25))+2</f>
        <v>2</v>
      </c>
      <c r="AL25" s="2">
        <f ca="1">INT(RAND()*(AJ25-AK25)+AK25)</f>
        <v>4</v>
      </c>
      <c r="AN25" s="2">
        <f>AG25*AL25</f>
        <v>7952</v>
      </c>
    </row>
    <row r="26" spans="1:31" s="2" customFormat="1" ht="17.25" customHeight="1">
      <c r="A26" s="3"/>
      <c r="B26" s="3"/>
      <c r="C26" s="24"/>
      <c r="D26" s="7"/>
      <c r="E26" s="7"/>
      <c r="F26" s="7"/>
      <c r="G26" s="26"/>
      <c r="H26" s="26"/>
      <c r="I26" s="23"/>
      <c r="J26" s="26"/>
      <c r="K26" s="26"/>
      <c r="L26" s="26"/>
      <c r="M26" s="24"/>
      <c r="N26" s="24"/>
      <c r="O26" s="24"/>
      <c r="P26" s="24"/>
      <c r="Q26" s="24"/>
      <c r="R26" s="26"/>
      <c r="S26" s="23"/>
      <c r="T26" s="23"/>
      <c r="U26" s="31"/>
      <c r="V26" s="5"/>
      <c r="W26" s="20"/>
      <c r="X26" s="20"/>
      <c r="Y26" s="20"/>
      <c r="Z26" s="26"/>
      <c r="AB26" s="20"/>
      <c r="AC26" s="20"/>
      <c r="AD26" s="20"/>
      <c r="AE26" s="20"/>
    </row>
    <row r="27" spans="1:31" s="2" customFormat="1" ht="17.25" customHeight="1">
      <c r="A27" s="3"/>
      <c r="B27" s="3"/>
      <c r="C27" s="24"/>
      <c r="D27" s="7"/>
      <c r="E27" s="7"/>
      <c r="F27" s="7"/>
      <c r="G27" s="26"/>
      <c r="H27" s="26"/>
      <c r="I27" s="23"/>
      <c r="J27" s="26"/>
      <c r="K27" s="26"/>
      <c r="L27" s="26"/>
      <c r="M27" s="24"/>
      <c r="N27" s="24"/>
      <c r="O27" s="24"/>
      <c r="P27" s="24"/>
      <c r="Q27" s="24"/>
      <c r="R27" s="26"/>
      <c r="S27" s="23"/>
      <c r="T27" s="23"/>
      <c r="U27" s="31"/>
      <c r="V27" s="5"/>
      <c r="W27" s="20"/>
      <c r="X27" s="20"/>
      <c r="Y27" s="20"/>
      <c r="Z27" s="26"/>
      <c r="AB27" s="20"/>
      <c r="AC27" s="20"/>
      <c r="AD27" s="20"/>
      <c r="AE27" s="20"/>
    </row>
    <row r="28" spans="1:26" s="2" customFormat="1" ht="17.25" customHeight="1">
      <c r="A28" s="3"/>
      <c r="B28" s="3"/>
      <c r="C28" s="24"/>
      <c r="D28" s="7"/>
      <c r="E28" s="7"/>
      <c r="F28" s="7"/>
      <c r="G28" s="26"/>
      <c r="H28" s="26"/>
      <c r="I28" s="23"/>
      <c r="J28" s="26"/>
      <c r="K28" s="26"/>
      <c r="L28" s="26"/>
      <c r="M28" s="24"/>
      <c r="N28" s="24"/>
      <c r="O28" s="24"/>
      <c r="P28" s="24"/>
      <c r="Q28" s="24"/>
      <c r="R28" s="26"/>
      <c r="S28" s="23"/>
      <c r="T28" s="23"/>
      <c r="U28" s="31"/>
      <c r="V28" s="5"/>
      <c r="W28" s="23"/>
      <c r="X28" s="20"/>
      <c r="Y28" s="20"/>
      <c r="Z28" s="26"/>
    </row>
    <row r="29" spans="1:26" s="2" customFormat="1" ht="17.25" customHeight="1">
      <c r="A29" s="3"/>
      <c r="B29" s="3"/>
      <c r="C29" s="24"/>
      <c r="D29" s="7"/>
      <c r="E29" s="7"/>
      <c r="F29" s="7"/>
      <c r="G29" s="26"/>
      <c r="H29" s="26"/>
      <c r="I29" s="23"/>
      <c r="J29" s="26"/>
      <c r="K29" s="26"/>
      <c r="L29" s="26"/>
      <c r="M29" s="24"/>
      <c r="N29" s="24"/>
      <c r="O29" s="24"/>
      <c r="P29" s="24"/>
      <c r="Q29" s="24"/>
      <c r="R29" s="26"/>
      <c r="S29" s="23"/>
      <c r="T29" s="23"/>
      <c r="U29" s="31"/>
      <c r="V29" s="5"/>
      <c r="W29" s="23"/>
      <c r="X29" s="27"/>
      <c r="Y29" s="26"/>
      <c r="Z29" s="26"/>
    </row>
    <row r="30" spans="1:26" s="2" customFormat="1" ht="10.5" customHeight="1">
      <c r="A30" s="3"/>
      <c r="B30" s="3"/>
      <c r="C30" s="24"/>
      <c r="D30" s="7"/>
      <c r="E30" s="7"/>
      <c r="F30" s="7"/>
      <c r="G30" s="26"/>
      <c r="H30" s="26"/>
      <c r="I30" s="23"/>
      <c r="J30" s="26"/>
      <c r="K30" s="26"/>
      <c r="L30" s="26"/>
      <c r="M30" s="24"/>
      <c r="N30" s="24"/>
      <c r="O30" s="24"/>
      <c r="P30" s="24"/>
      <c r="Q30" s="24"/>
      <c r="R30" s="26"/>
      <c r="S30" s="23"/>
      <c r="T30" s="23"/>
      <c r="U30" s="31"/>
      <c r="V30" s="5"/>
      <c r="W30" s="23"/>
      <c r="X30" s="27"/>
      <c r="Y30" s="26"/>
      <c r="Z30" s="26"/>
    </row>
    <row r="31" spans="4:21" ht="17.25" customHeight="1">
      <c r="D31" s="17"/>
      <c r="E31" s="9"/>
      <c r="F31" s="9"/>
      <c r="G31" s="18"/>
      <c r="H31" s="18"/>
      <c r="U31" s="31"/>
    </row>
    <row r="32" spans="1:40" s="2" customFormat="1" ht="17.25" customHeight="1">
      <c r="A32" s="3">
        <v>7</v>
      </c>
      <c r="B32" s="3"/>
      <c r="C32" s="20">
        <f>AL32</f>
        <v>4</v>
      </c>
      <c r="D32" s="21" t="s">
        <v>0</v>
      </c>
      <c r="E32" s="7">
        <f>INT(AN32/1000)</f>
        <v>6</v>
      </c>
      <c r="F32" s="7">
        <f>INT(AN32/100)-E32*10</f>
        <v>0</v>
      </c>
      <c r="G32" s="22">
        <f>INT(AN32/10)-E32*100-F32*10</f>
        <v>0</v>
      </c>
      <c r="H32" s="22">
        <f>AN32-E32*1000-F32*100-G32*10</f>
        <v>8</v>
      </c>
      <c r="I32" s="23"/>
      <c r="J32" s="24">
        <v>8</v>
      </c>
      <c r="K32" s="24"/>
      <c r="L32" s="20">
        <f>AL34</f>
        <v>3</v>
      </c>
      <c r="M32" s="25" t="s">
        <v>0</v>
      </c>
      <c r="N32" s="30">
        <f>INT(AN34/1000)</f>
        <v>5</v>
      </c>
      <c r="O32" s="30">
        <f>INT(AN34/100)-N32*10</f>
        <v>4</v>
      </c>
      <c r="P32" s="22">
        <f>INT(AN34/10)-N32*100-O32*10</f>
        <v>6</v>
      </c>
      <c r="Q32" s="22">
        <f>AN34-N32*1000-O32*100-P32*10</f>
        <v>6</v>
      </c>
      <c r="R32" s="26"/>
      <c r="S32" s="24"/>
      <c r="T32" s="20"/>
      <c r="U32" s="32">
        <v>7</v>
      </c>
      <c r="V32" s="6" t="s">
        <v>0</v>
      </c>
      <c r="W32" s="20">
        <f>IF(AB32=0,"",AB32)</f>
        <v>1</v>
      </c>
      <c r="X32" s="20">
        <f>AC32</f>
        <v>5</v>
      </c>
      <c r="Y32" s="20">
        <f>AD32</f>
        <v>0</v>
      </c>
      <c r="Z32" s="26">
        <f>AE32</f>
        <v>2</v>
      </c>
      <c r="AB32" s="20">
        <f ca="1">INT(RAND()*4)+IF(RAND()&lt;0.2,1,0)</f>
        <v>1</v>
      </c>
      <c r="AC32" s="20">
        <f ca="1">IF(AB32&lt;&gt;0,INT(RAND()*10),INT(RAND()*9)+1)</f>
        <v>5</v>
      </c>
      <c r="AD32" s="20">
        <f ca="1">INT(RAND()*10)</f>
        <v>0</v>
      </c>
      <c r="AE32" s="20">
        <f ca="1">INT(RAND()*10)</f>
        <v>2</v>
      </c>
      <c r="AG32" s="2">
        <f>AB32*1000+AC32*100+AD32*10+AE32</f>
        <v>1502</v>
      </c>
      <c r="AI32" s="2">
        <f>INT(10000/AG32)</f>
        <v>6</v>
      </c>
      <c r="AJ32" s="2">
        <f>IF(AI32&gt;10,10,AI32)</f>
        <v>6</v>
      </c>
      <c r="AK32" s="2">
        <f>(INT(1000/AG32))+2</f>
        <v>2</v>
      </c>
      <c r="AL32" s="2">
        <f ca="1">INT(RAND()*(AJ32-AK32)+AK32)</f>
        <v>4</v>
      </c>
      <c r="AN32" s="2">
        <f>AG32*AL32</f>
        <v>6008</v>
      </c>
    </row>
    <row r="33" spans="1:26" s="2" customFormat="1" ht="17.25" customHeight="1">
      <c r="A33" s="3"/>
      <c r="B33" s="3"/>
      <c r="C33" s="24"/>
      <c r="D33" s="7"/>
      <c r="E33" s="7"/>
      <c r="F33" s="7"/>
      <c r="G33" s="26"/>
      <c r="H33" s="26"/>
      <c r="I33" s="23"/>
      <c r="J33" s="26"/>
      <c r="K33" s="26"/>
      <c r="L33" s="26"/>
      <c r="M33" s="24"/>
      <c r="N33" s="24"/>
      <c r="O33" s="24"/>
      <c r="P33" s="24"/>
      <c r="Q33" s="24"/>
      <c r="R33" s="26"/>
      <c r="S33" s="23"/>
      <c r="T33" s="23"/>
      <c r="U33" s="31"/>
      <c r="V33" s="5"/>
      <c r="W33" s="23"/>
      <c r="X33" s="27"/>
      <c r="Y33" s="26"/>
      <c r="Z33" s="26"/>
    </row>
    <row r="34" spans="1:40" s="2" customFormat="1" ht="17.25" customHeight="1">
      <c r="A34" s="3"/>
      <c r="B34" s="3"/>
      <c r="C34" s="24"/>
      <c r="D34" s="7"/>
      <c r="E34" s="7"/>
      <c r="F34" s="7"/>
      <c r="G34" s="26"/>
      <c r="H34" s="26"/>
      <c r="I34" s="23"/>
      <c r="J34" s="26"/>
      <c r="K34" s="26"/>
      <c r="L34" s="26"/>
      <c r="M34" s="24"/>
      <c r="N34" s="24"/>
      <c r="O34" s="24"/>
      <c r="P34" s="24"/>
      <c r="Q34" s="24"/>
      <c r="R34" s="26"/>
      <c r="S34" s="23"/>
      <c r="T34" s="23"/>
      <c r="U34" s="31">
        <v>8</v>
      </c>
      <c r="V34" s="5" t="s">
        <v>0</v>
      </c>
      <c r="W34" s="20">
        <f>IF(AB34=0,"",AB34)</f>
        <v>1</v>
      </c>
      <c r="X34" s="20">
        <f>AC34</f>
        <v>8</v>
      </c>
      <c r="Y34" s="20">
        <f>AD34</f>
        <v>2</v>
      </c>
      <c r="Z34" s="26">
        <f>AE34</f>
        <v>2</v>
      </c>
      <c r="AB34" s="20">
        <f ca="1">INT(RAND()*4)+IF(RAND()&lt;0.2,1,0)</f>
        <v>1</v>
      </c>
      <c r="AC34" s="20">
        <f ca="1">IF(AB34&lt;&gt;0,INT(RAND()*10),INT(RAND()*9)+1)</f>
        <v>8</v>
      </c>
      <c r="AD34" s="20">
        <f ca="1">INT(RAND()*10)</f>
        <v>2</v>
      </c>
      <c r="AE34" s="20">
        <f ca="1">INT(RAND()*10)</f>
        <v>2</v>
      </c>
      <c r="AG34" s="2">
        <f>AB34*1000+AC34*100+AD34*10+AE34</f>
        <v>1822</v>
      </c>
      <c r="AI34" s="2">
        <f>INT(10000/AG34)</f>
        <v>5</v>
      </c>
      <c r="AJ34" s="2">
        <f>IF(AI34&gt;10,10,AI34)</f>
        <v>5</v>
      </c>
      <c r="AK34" s="2">
        <f>(INT(1000/AG34))+2</f>
        <v>2</v>
      </c>
      <c r="AL34" s="2">
        <f ca="1">INT(RAND()*(AJ34-AK34)+AK34)</f>
        <v>3</v>
      </c>
      <c r="AN34" s="2">
        <f>AG34*AL34</f>
        <v>5466</v>
      </c>
    </row>
    <row r="35" spans="1:31" s="2" customFormat="1" ht="17.25" customHeight="1">
      <c r="A35" s="3"/>
      <c r="B35" s="3"/>
      <c r="C35" s="24"/>
      <c r="D35" s="7"/>
      <c r="E35" s="7"/>
      <c r="F35" s="7"/>
      <c r="G35" s="26"/>
      <c r="H35" s="26"/>
      <c r="I35" s="23"/>
      <c r="J35" s="26"/>
      <c r="K35" s="26"/>
      <c r="L35" s="26"/>
      <c r="M35" s="24"/>
      <c r="N35" s="24"/>
      <c r="O35" s="24"/>
      <c r="P35" s="24"/>
      <c r="Q35" s="24"/>
      <c r="R35" s="26"/>
      <c r="S35" s="23"/>
      <c r="T35" s="23"/>
      <c r="U35" s="31"/>
      <c r="V35" s="5"/>
      <c r="W35" s="20"/>
      <c r="X35" s="20"/>
      <c r="Y35" s="20"/>
      <c r="Z35" s="26"/>
      <c r="AB35" s="20"/>
      <c r="AC35" s="20"/>
      <c r="AD35" s="20"/>
      <c r="AE35" s="20"/>
    </row>
    <row r="36" spans="1:31" s="2" customFormat="1" ht="17.25" customHeight="1">
      <c r="A36" s="3"/>
      <c r="B36" s="3"/>
      <c r="C36" s="24"/>
      <c r="D36" s="7"/>
      <c r="E36" s="7"/>
      <c r="F36" s="7"/>
      <c r="G36" s="26"/>
      <c r="H36" s="26"/>
      <c r="I36" s="23"/>
      <c r="J36" s="26"/>
      <c r="K36" s="26"/>
      <c r="L36" s="26"/>
      <c r="M36" s="24"/>
      <c r="N36" s="24"/>
      <c r="O36" s="24"/>
      <c r="P36" s="24"/>
      <c r="Q36" s="24"/>
      <c r="R36" s="26"/>
      <c r="S36" s="23"/>
      <c r="T36" s="23"/>
      <c r="U36" s="31"/>
      <c r="V36" s="5"/>
      <c r="W36" s="20"/>
      <c r="X36" s="20"/>
      <c r="Y36" s="20"/>
      <c r="Z36" s="26"/>
      <c r="AB36" s="20"/>
      <c r="AC36" s="20"/>
      <c r="AD36" s="20"/>
      <c r="AE36" s="20"/>
    </row>
    <row r="37" spans="1:26" s="2" customFormat="1" ht="17.25" customHeight="1">
      <c r="A37" s="3"/>
      <c r="B37" s="3"/>
      <c r="C37" s="24"/>
      <c r="D37" s="7"/>
      <c r="E37" s="7"/>
      <c r="F37" s="7"/>
      <c r="G37" s="26"/>
      <c r="H37" s="26"/>
      <c r="I37" s="23"/>
      <c r="J37" s="26"/>
      <c r="K37" s="26"/>
      <c r="L37" s="26"/>
      <c r="M37" s="24"/>
      <c r="N37" s="24"/>
      <c r="O37" s="24"/>
      <c r="P37" s="24"/>
      <c r="Q37" s="24"/>
      <c r="R37" s="26"/>
      <c r="S37" s="23"/>
      <c r="T37" s="23"/>
      <c r="U37" s="31"/>
      <c r="V37" s="5"/>
      <c r="W37" s="23"/>
      <c r="X37" s="20"/>
      <c r="Y37" s="20"/>
      <c r="Z37" s="26"/>
    </row>
    <row r="38" spans="1:26" s="2" customFormat="1" ht="17.25" customHeight="1">
      <c r="A38" s="3"/>
      <c r="B38" s="3"/>
      <c r="C38" s="24"/>
      <c r="D38" s="7"/>
      <c r="E38" s="7"/>
      <c r="F38" s="7"/>
      <c r="G38" s="26"/>
      <c r="H38" s="26"/>
      <c r="I38" s="23"/>
      <c r="J38" s="26"/>
      <c r="K38" s="26"/>
      <c r="L38" s="26"/>
      <c r="M38" s="24"/>
      <c r="N38" s="24"/>
      <c r="O38" s="24"/>
      <c r="P38" s="24"/>
      <c r="Q38" s="24"/>
      <c r="R38" s="26"/>
      <c r="S38" s="23"/>
      <c r="T38" s="23"/>
      <c r="U38" s="31"/>
      <c r="V38" s="5"/>
      <c r="W38" s="23"/>
      <c r="X38" s="27"/>
      <c r="Y38" s="26"/>
      <c r="Z38" s="26"/>
    </row>
    <row r="39" spans="1:26" s="2" customFormat="1" ht="10.5" customHeight="1">
      <c r="A39" s="3"/>
      <c r="B39" s="3"/>
      <c r="C39" s="24"/>
      <c r="D39" s="7"/>
      <c r="E39" s="7"/>
      <c r="F39" s="7"/>
      <c r="G39" s="26"/>
      <c r="H39" s="26"/>
      <c r="I39" s="23"/>
      <c r="J39" s="26"/>
      <c r="K39" s="26"/>
      <c r="L39" s="26"/>
      <c r="M39" s="24"/>
      <c r="N39" s="24"/>
      <c r="O39" s="24"/>
      <c r="P39" s="24"/>
      <c r="Q39" s="24"/>
      <c r="R39" s="26"/>
      <c r="S39" s="23"/>
      <c r="T39" s="23"/>
      <c r="U39" s="31"/>
      <c r="V39" s="5"/>
      <c r="W39" s="23"/>
      <c r="X39" s="27"/>
      <c r="Y39" s="26"/>
      <c r="Z39" s="26"/>
    </row>
    <row r="40" spans="4:21" ht="17.25" customHeight="1">
      <c r="D40" s="17"/>
      <c r="E40" s="9"/>
      <c r="F40" s="9"/>
      <c r="G40" s="18"/>
      <c r="H40" s="18"/>
      <c r="U40" s="31"/>
    </row>
    <row r="41" spans="1:40" s="2" customFormat="1" ht="17.25" customHeight="1">
      <c r="A41" s="3">
        <v>9</v>
      </c>
      <c r="B41" s="3"/>
      <c r="C41" s="20">
        <f>AL41</f>
        <v>4</v>
      </c>
      <c r="D41" s="21" t="s">
        <v>0</v>
      </c>
      <c r="E41" s="7">
        <f>INT(AN41/1000)</f>
        <v>7</v>
      </c>
      <c r="F41" s="7">
        <f>INT(AN41/100)-E41*10</f>
        <v>9</v>
      </c>
      <c r="G41" s="22">
        <f>INT(AN41/10)-E41*100-F41*10</f>
        <v>0</v>
      </c>
      <c r="H41" s="22">
        <f>AN41-E41*1000-F41*100-G41*10</f>
        <v>4</v>
      </c>
      <c r="I41" s="23"/>
      <c r="J41" s="24">
        <v>10</v>
      </c>
      <c r="K41" s="24"/>
      <c r="L41" s="20">
        <f>AL43</f>
        <v>5</v>
      </c>
      <c r="M41" s="25" t="s">
        <v>0</v>
      </c>
      <c r="N41" s="30">
        <f>INT(AN43/1000)</f>
        <v>6</v>
      </c>
      <c r="O41" s="30">
        <f>INT(AN43/100)-N41*10</f>
        <v>8</v>
      </c>
      <c r="P41" s="22">
        <f>INT(AN43/10)-N41*100-O41*10</f>
        <v>3</v>
      </c>
      <c r="Q41" s="22">
        <f>AN43-N41*1000-O41*100-P41*10</f>
        <v>0</v>
      </c>
      <c r="R41" s="26"/>
      <c r="S41" s="24"/>
      <c r="T41" s="20"/>
      <c r="U41" s="32">
        <v>9</v>
      </c>
      <c r="V41" s="6" t="s">
        <v>0</v>
      </c>
      <c r="W41" s="20">
        <f>IF(AB41=0,"",AB41)</f>
        <v>1</v>
      </c>
      <c r="X41" s="20">
        <f>AC41</f>
        <v>9</v>
      </c>
      <c r="Y41" s="20">
        <f>AD41</f>
        <v>7</v>
      </c>
      <c r="Z41" s="26">
        <f>AE41</f>
        <v>6</v>
      </c>
      <c r="AB41" s="20">
        <f ca="1">INT(RAND()*4)+IF(RAND()&lt;0.2,1,0)</f>
        <v>1</v>
      </c>
      <c r="AC41" s="20">
        <f ca="1">IF(AB41&lt;&gt;0,INT(RAND()*10),INT(RAND()*9)+1)</f>
        <v>9</v>
      </c>
      <c r="AD41" s="20">
        <f ca="1">INT(RAND()*10)</f>
        <v>7</v>
      </c>
      <c r="AE41" s="20">
        <f ca="1">INT(RAND()*10)</f>
        <v>6</v>
      </c>
      <c r="AG41" s="2">
        <f>AB41*1000+AC41*100+AD41*10+AE41</f>
        <v>1976</v>
      </c>
      <c r="AI41" s="2">
        <f>INT(10000/AG41)</f>
        <v>5</v>
      </c>
      <c r="AJ41" s="2">
        <f>IF(AI41&gt;10,10,AI41)</f>
        <v>5</v>
      </c>
      <c r="AK41" s="2">
        <f>(INT(1000/AG41))+2</f>
        <v>2</v>
      </c>
      <c r="AL41" s="2">
        <f ca="1">INT(RAND()*(AJ41-AK41)+AK41)</f>
        <v>4</v>
      </c>
      <c r="AN41" s="2">
        <f>AG41*AL41</f>
        <v>7904</v>
      </c>
    </row>
    <row r="42" spans="1:26" s="2" customFormat="1" ht="17.25" customHeight="1">
      <c r="A42" s="3"/>
      <c r="B42" s="3"/>
      <c r="C42" s="24"/>
      <c r="D42" s="7"/>
      <c r="E42" s="7"/>
      <c r="F42" s="7"/>
      <c r="G42" s="26"/>
      <c r="H42" s="24"/>
      <c r="I42" s="24"/>
      <c r="J42" s="24"/>
      <c r="K42" s="23"/>
      <c r="L42" s="26"/>
      <c r="M42" s="26"/>
      <c r="N42" s="26"/>
      <c r="O42" s="26"/>
      <c r="P42" s="26"/>
      <c r="Q42" s="24"/>
      <c r="R42" s="24"/>
      <c r="S42" s="24"/>
      <c r="T42" s="26"/>
      <c r="U42" s="31"/>
      <c r="V42" s="5"/>
      <c r="W42" s="26"/>
      <c r="X42" s="24"/>
      <c r="Y42" s="24"/>
      <c r="Z42" s="26"/>
    </row>
    <row r="43" spans="1:40" s="2" customFormat="1" ht="17.25" customHeight="1">
      <c r="A43" s="3"/>
      <c r="B43" s="3"/>
      <c r="C43" s="24"/>
      <c r="D43" s="7"/>
      <c r="E43" s="7"/>
      <c r="F43" s="7"/>
      <c r="G43" s="26"/>
      <c r="H43" s="26"/>
      <c r="I43" s="23"/>
      <c r="J43" s="26"/>
      <c r="K43" s="26"/>
      <c r="L43" s="26"/>
      <c r="M43" s="24"/>
      <c r="N43" s="24"/>
      <c r="O43" s="24"/>
      <c r="P43" s="24"/>
      <c r="Q43" s="24"/>
      <c r="R43" s="26"/>
      <c r="S43" s="23"/>
      <c r="T43" s="23"/>
      <c r="U43" s="31">
        <v>10</v>
      </c>
      <c r="V43" s="5" t="s">
        <v>0</v>
      </c>
      <c r="W43" s="20">
        <f>IF(AB43=0,"",AB43)</f>
        <v>1</v>
      </c>
      <c r="X43" s="20">
        <f>AC43</f>
        <v>3</v>
      </c>
      <c r="Y43" s="20">
        <f>AD43</f>
        <v>6</v>
      </c>
      <c r="Z43" s="26">
        <f>AE43</f>
        <v>6</v>
      </c>
      <c r="AB43" s="20">
        <f ca="1">INT(RAND()*4)+IF(RAND()&lt;0.2,1,0)</f>
        <v>1</v>
      </c>
      <c r="AC43" s="20">
        <f ca="1">IF(AB43&lt;&gt;0,INT(RAND()*10),INT(RAND()*9)+1)</f>
        <v>3</v>
      </c>
      <c r="AD43" s="20">
        <f ca="1">INT(RAND()*10)</f>
        <v>6</v>
      </c>
      <c r="AE43" s="20">
        <f ca="1">INT(RAND()*10)</f>
        <v>6</v>
      </c>
      <c r="AG43" s="2">
        <f>AB43*1000+AC43*100+AD43*10+AE43</f>
        <v>1366</v>
      </c>
      <c r="AI43" s="2">
        <f>INT(10000/AG43)</f>
        <v>7</v>
      </c>
      <c r="AJ43" s="2">
        <f>IF(AI43&gt;10,10,AI43)</f>
        <v>7</v>
      </c>
      <c r="AK43" s="2">
        <f>(INT(1000/AG43))+2</f>
        <v>2</v>
      </c>
      <c r="AL43" s="2">
        <f ca="1">INT(RAND()*(AJ43-AK43)+AK43)</f>
        <v>5</v>
      </c>
      <c r="AN43" s="2">
        <f>AG43*AL43</f>
        <v>6830</v>
      </c>
    </row>
    <row r="44" spans="1:31" s="2" customFormat="1" ht="17.25" customHeight="1">
      <c r="A44" s="3"/>
      <c r="B44" s="3"/>
      <c r="C44" s="24"/>
      <c r="D44" s="7"/>
      <c r="E44" s="7"/>
      <c r="F44" s="7"/>
      <c r="G44" s="26"/>
      <c r="H44" s="26"/>
      <c r="I44" s="23"/>
      <c r="J44" s="26"/>
      <c r="K44" s="26"/>
      <c r="L44" s="26"/>
      <c r="M44" s="24"/>
      <c r="N44" s="24"/>
      <c r="O44" s="24"/>
      <c r="P44" s="24"/>
      <c r="Q44" s="24"/>
      <c r="R44" s="26"/>
      <c r="S44" s="23"/>
      <c r="T44" s="23"/>
      <c r="U44" s="31"/>
      <c r="V44" s="5"/>
      <c r="W44" s="20"/>
      <c r="X44" s="20"/>
      <c r="Y44" s="20"/>
      <c r="Z44" s="26"/>
      <c r="AB44" s="20"/>
      <c r="AC44" s="20"/>
      <c r="AD44" s="20"/>
      <c r="AE44" s="20"/>
    </row>
    <row r="45" spans="1:31" s="2" customFormat="1" ht="17.25" customHeight="1">
      <c r="A45" s="3"/>
      <c r="B45" s="3"/>
      <c r="C45" s="24"/>
      <c r="D45" s="7"/>
      <c r="E45" s="7"/>
      <c r="F45" s="7"/>
      <c r="G45" s="26"/>
      <c r="H45" s="26"/>
      <c r="I45" s="23"/>
      <c r="J45" s="26"/>
      <c r="K45" s="26"/>
      <c r="L45" s="26"/>
      <c r="M45" s="24"/>
      <c r="N45" s="24"/>
      <c r="O45" s="24"/>
      <c r="P45" s="24"/>
      <c r="Q45" s="24"/>
      <c r="R45" s="26"/>
      <c r="S45" s="23"/>
      <c r="T45" s="23"/>
      <c r="U45" s="31"/>
      <c r="V45" s="5"/>
      <c r="W45" s="20"/>
      <c r="X45" s="20"/>
      <c r="Y45" s="20"/>
      <c r="Z45" s="26"/>
      <c r="AB45" s="20"/>
      <c r="AC45" s="20"/>
      <c r="AD45" s="20"/>
      <c r="AE45" s="20"/>
    </row>
    <row r="46" spans="1:26" s="2" customFormat="1" ht="17.25" customHeight="1">
      <c r="A46" s="3"/>
      <c r="B46" s="3"/>
      <c r="C46" s="24"/>
      <c r="D46" s="7"/>
      <c r="E46" s="7"/>
      <c r="F46" s="7"/>
      <c r="G46" s="26"/>
      <c r="H46" s="26"/>
      <c r="I46" s="23"/>
      <c r="J46" s="26"/>
      <c r="K46" s="26"/>
      <c r="L46" s="26"/>
      <c r="M46" s="24"/>
      <c r="N46" s="24"/>
      <c r="O46" s="24"/>
      <c r="P46" s="24"/>
      <c r="Q46" s="24"/>
      <c r="R46" s="26"/>
      <c r="S46" s="23"/>
      <c r="T46" s="23"/>
      <c r="U46" s="31"/>
      <c r="V46" s="5"/>
      <c r="W46" s="23"/>
      <c r="X46" s="20"/>
      <c r="Y46" s="20"/>
      <c r="Z46" s="26"/>
    </row>
    <row r="47" spans="1:26" s="2" customFormat="1" ht="17.25" customHeight="1">
      <c r="A47" s="3"/>
      <c r="B47" s="3"/>
      <c r="C47" s="24"/>
      <c r="D47" s="7"/>
      <c r="E47" s="7"/>
      <c r="F47" s="7"/>
      <c r="G47" s="26"/>
      <c r="H47" s="26"/>
      <c r="I47" s="23"/>
      <c r="J47" s="26"/>
      <c r="K47" s="26"/>
      <c r="L47" s="26"/>
      <c r="M47" s="24"/>
      <c r="N47" s="24"/>
      <c r="O47" s="24"/>
      <c r="P47" s="24"/>
      <c r="Q47" s="24"/>
      <c r="R47" s="26"/>
      <c r="S47" s="23"/>
      <c r="T47" s="23"/>
      <c r="U47" s="31"/>
      <c r="V47" s="5"/>
      <c r="W47" s="23"/>
      <c r="X47" s="27"/>
      <c r="Y47" s="26"/>
      <c r="Z47" s="26"/>
    </row>
    <row r="48" spans="21:24" ht="17.25" customHeight="1">
      <c r="U48" s="31"/>
      <c r="X48" s="29"/>
    </row>
    <row r="49" spans="21:24" ht="21" customHeight="1">
      <c r="U49" s="41"/>
      <c r="X49" s="29"/>
    </row>
    <row r="50" spans="21:24" ht="21" customHeight="1">
      <c r="U50" s="41"/>
      <c r="X50" s="29"/>
    </row>
    <row r="51" ht="21">
      <c r="X51" s="29"/>
    </row>
    <row r="52" ht="21">
      <c r="X52" s="29"/>
    </row>
    <row r="53" ht="21">
      <c r="X53" s="29"/>
    </row>
    <row r="54" ht="21">
      <c r="X54" s="29"/>
    </row>
    <row r="55" ht="21">
      <c r="X55" s="29"/>
    </row>
    <row r="56" ht="21">
      <c r="X56" s="29"/>
    </row>
    <row r="57" ht="21">
      <c r="X57" s="29"/>
    </row>
    <row r="58" ht="21">
      <c r="X58" s="29"/>
    </row>
    <row r="59" ht="21">
      <c r="X59" s="29"/>
    </row>
    <row r="60" ht="21">
      <c r="X60" s="29"/>
    </row>
    <row r="61" ht="21">
      <c r="X61" s="29"/>
    </row>
    <row r="62" ht="21">
      <c r="X62" s="29"/>
    </row>
    <row r="63" ht="21">
      <c r="X63" s="29"/>
    </row>
    <row r="64" ht="21">
      <c r="X64" s="29"/>
    </row>
  </sheetData>
  <sheetProtection/>
  <mergeCells count="4">
    <mergeCell ref="AI2:AJ2"/>
    <mergeCell ref="AI1:AL1"/>
    <mergeCell ref="D2:G2"/>
    <mergeCell ref="V1:Z1"/>
  </mergeCells>
  <printOptions/>
  <pageMargins left="0.68" right="0.42" top="0.52" bottom="0.56" header="0.512" footer="0.5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2006-09-10T09:37:56Z</cp:lastPrinted>
  <dcterms:created xsi:type="dcterms:W3CDTF">1999-05-08T10:31:43Z</dcterms:created>
  <dcterms:modified xsi:type="dcterms:W3CDTF">2012-09-29T02:31:09Z</dcterms:modified>
  <cp:category/>
  <cp:version/>
  <cp:contentType/>
  <cp:contentStatus/>
</cp:coreProperties>
</file>