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'Sheet1'!$A$1:$X$29</definedName>
  </definedNames>
  <calcPr fullCalcOnLoad="1"/>
</workbook>
</file>

<file path=xl/sharedStrings.xml><?xml version="1.0" encoding="utf-8"?>
<sst xmlns="http://schemas.openxmlformats.org/spreadsheetml/2006/main" count="56" uniqueCount="23">
  <si>
    <t>）</t>
  </si>
  <si>
    <t>答え</t>
  </si>
  <si>
    <r>
      <t>わり算の筆算</t>
    </r>
    <r>
      <rPr>
        <sz val="11"/>
        <rFont val="ＭＳ Ｐゴシック"/>
        <family val="3"/>
      </rPr>
      <t>（２けた÷１けた　あまりなし）</t>
    </r>
  </si>
  <si>
    <t>　年　組　名前</t>
  </si>
  <si>
    <t>４.わり算の筆算①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</si>
  <si>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</si>
  <si>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</si>
  <si>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</si>
  <si>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</si>
  <si>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</si>
  <si>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</si>
  <si>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</si>
  <si>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</si>
  <si>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</si>
  <si>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</si>
  <si>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</si>
  <si>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</si>
  <si>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①</t>
  </si>
  <si>
    <t>②</t>
  </si>
  <si>
    <t>⑩</t>
  </si>
  <si>
    <t>040416 Gifu算数研</t>
  </si>
  <si>
    <t>最大</t>
  </si>
  <si>
    <t>割られる数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</si>
</sst>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customWidth="1"/>
    <col min="2" max="2" width="5.00390625" style="7" customWidth="1"/>
    <col min="3" max="3" width="1.25" style="25" customWidth="1"/>
    <col min="4" max="4" width="3.75390625" style="1" customWidth="1"/>
    <col min="5" max="5" width="5.00390625" style="7" customWidth="1"/>
    <col min="6" max="7" width="3.75390625" style="7" customWidth="1"/>
    <col min="8" max="8" width="5.00390625" style="7" customWidth="1"/>
    <col min="9" max="9" width="1.25" style="7" customWidth="1"/>
    <col min="10" max="10" width="3.75390625" style="1" customWidth="1"/>
    <col min="11" max="11" width="5.00390625" style="7" customWidth="1"/>
    <col min="12" max="12" width="3.75390625" style="0" customWidth="1"/>
    <col min="13" max="13" width="3.75390625" style="16" customWidth="1"/>
    <col min="14" max="14" width="5.00390625" style="7" customWidth="1"/>
    <col min="15" max="15" width="1.25" style="7" customWidth="1"/>
    <col min="16" max="16" width="3.75390625" style="1" customWidth="1"/>
    <col min="17" max="17" width="5.00390625" style="7" customWidth="1"/>
    <col min="18" max="18" width="3.75390625" style="0" customWidth="1"/>
    <col min="19" max="19" width="3.75390625" style="7" customWidth="1"/>
    <col min="20" max="20" width="5.00390625" style="7" customWidth="1"/>
    <col min="21" max="21" width="1.25" style="7" customWidth="1"/>
    <col min="22" max="22" width="3.75390625" style="1" customWidth="1"/>
    <col min="23" max="23" width="5.00390625" style="7" customWidth="1"/>
    <col min="24" max="24" width="3.125" style="0" customWidth="1"/>
    <col min="25" max="25" width="6.125" style="0" customWidth="1"/>
    <col min="28" max="29" width="3.75390625" style="0" customWidth="1"/>
  </cols>
  <sheetData>
    <row r="1" spans="1:24" s="2" customFormat="1" ht="26.25" customHeight="1">
      <c r="A1" s="77" t="s">
        <v>4</v>
      </c>
      <c r="B1" s="77"/>
      <c r="C1" s="77"/>
      <c r="D1" s="77"/>
      <c r="E1" s="77"/>
      <c r="G1" s="76" t="s">
        <v>2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8" t="s">
        <v>20</v>
      </c>
      <c r="T1" s="78"/>
      <c r="U1" s="78"/>
      <c r="V1" s="78"/>
      <c r="W1" s="78"/>
      <c r="X1" s="78"/>
    </row>
    <row r="2" spans="1:24" s="2" customFormat="1" ht="18" customHeight="1">
      <c r="A2" s="5"/>
      <c r="B2" s="5"/>
      <c r="C2" s="22"/>
      <c r="D2" s="75">
        <f ca="1">TODAY()</f>
        <v>42344</v>
      </c>
      <c r="E2" s="75"/>
      <c r="F2" s="75"/>
      <c r="G2" s="74"/>
      <c r="K2" s="5"/>
      <c r="L2" s="11" t="s">
        <v>3</v>
      </c>
      <c r="M2" s="18"/>
      <c r="N2" s="12"/>
      <c r="O2" s="12"/>
      <c r="P2" s="38"/>
      <c r="Q2" s="12"/>
      <c r="R2" s="13"/>
      <c r="S2" s="12"/>
      <c r="T2" s="12"/>
      <c r="U2" s="12"/>
      <c r="V2" s="38"/>
      <c r="W2" s="12"/>
      <c r="X2" s="14"/>
    </row>
    <row r="3" spans="1:24" s="2" customFormat="1" ht="22.5" customHeight="1">
      <c r="A3" s="5"/>
      <c r="B3" s="5"/>
      <c r="C3" s="22"/>
      <c r="D3" s="26"/>
      <c r="E3" s="5"/>
      <c r="F3" s="5"/>
      <c r="G3" s="15"/>
      <c r="H3" s="7"/>
      <c r="I3" s="7"/>
      <c r="J3" s="1"/>
      <c r="K3" s="5"/>
      <c r="L3" s="27"/>
      <c r="M3" s="28"/>
      <c r="N3" s="29"/>
      <c r="O3" s="29"/>
      <c r="P3" s="37"/>
      <c r="Q3" s="29"/>
      <c r="R3" s="14"/>
      <c r="S3" s="29"/>
      <c r="T3" s="29"/>
      <c r="U3" s="29"/>
      <c r="V3" s="37"/>
      <c r="W3" s="29"/>
      <c r="X3" s="14"/>
    </row>
    <row r="4" spans="2:36" ht="30" customHeight="1">
      <c r="B4" s="52"/>
      <c r="C4" s="64"/>
      <c r="D4" s="65"/>
      <c r="E4" s="66"/>
      <c r="H4" s="52"/>
      <c r="I4" s="64"/>
      <c r="J4" s="65"/>
      <c r="K4" s="66"/>
      <c r="N4" s="52"/>
      <c r="O4" s="64"/>
      <c r="P4" s="65"/>
      <c r="Q4" s="66"/>
      <c r="T4" s="52"/>
      <c r="U4" s="64"/>
      <c r="V4" s="65"/>
      <c r="W4" s="66"/>
      <c r="AD4" s="7" t="s">
        <v>21</v>
      </c>
      <c r="AE4" s="7" t="s">
        <v>1</v>
      </c>
      <c r="AF4" t="s">
        <v>22</v>
      </c>
      <c r="AH4">
        <v>1</v>
      </c>
      <c r="AI4">
        <f>IF(AJ4&lt;10,AJ4,AJ4-8)</f>
        <v>1</v>
      </c>
      <c r="AJ4">
        <f>RANK(AH4,$AH$4:$AH$16)</f>
        <v>1</v>
      </c>
    </row>
    <row r="5" spans="1:36" s="32" customFormat="1" ht="30" customHeight="1">
      <c r="A5" s="30" t="s">
        <v>5</v>
      </c>
      <c r="B5" s="53">
        <f>AC5</f>
        <v>4</v>
      </c>
      <c r="C5" s="61" t="s">
        <v>0</v>
      </c>
      <c r="D5" s="62">
        <f>INT(AF5/10)</f>
        <v>5</v>
      </c>
      <c r="E5" s="63">
        <f>AF5-D5*10</f>
        <v>2</v>
      </c>
      <c r="F5" s="31"/>
      <c r="G5" s="30" t="s">
        <v>6</v>
      </c>
      <c r="H5" s="53">
        <f>AC6</f>
        <v>5</v>
      </c>
      <c r="I5" s="61" t="s">
        <v>0</v>
      </c>
      <c r="J5" s="62">
        <f>INT(AF6/10)</f>
        <v>7</v>
      </c>
      <c r="K5" s="63">
        <f>AF6-J5*10</f>
        <v>5</v>
      </c>
      <c r="M5" s="33" t="s">
        <v>7</v>
      </c>
      <c r="N5" s="53">
        <f>AC7</f>
        <v>7</v>
      </c>
      <c r="O5" s="61" t="s">
        <v>0</v>
      </c>
      <c r="P5" s="62">
        <f>INT(AF7/10)</f>
        <v>8</v>
      </c>
      <c r="Q5" s="63">
        <f>AF7-P5*10</f>
        <v>4</v>
      </c>
      <c r="S5" s="30" t="s">
        <v>8</v>
      </c>
      <c r="T5" s="53">
        <f>AC8</f>
        <v>4</v>
      </c>
      <c r="U5" s="61" t="s">
        <v>0</v>
      </c>
      <c r="V5" s="62">
        <f>INT(AF8/10)</f>
        <v>5</v>
      </c>
      <c r="W5" s="63">
        <f>AF8-V5*10</f>
        <v>6</v>
      </c>
      <c r="AB5" s="32" t="s">
        <v>5</v>
      </c>
      <c r="AC5" s="32">
        <f>AI5</f>
        <v>4</v>
      </c>
      <c r="AD5" s="32">
        <f>INT(100/AC5)</f>
        <v>25</v>
      </c>
      <c r="AE5" s="32">
        <f ca="1">INT(RAND()*(AD5-12)+12)</f>
        <v>13</v>
      </c>
      <c r="AF5" s="32">
        <f>AE5*AC5</f>
        <v>52</v>
      </c>
      <c r="AH5" s="32">
        <f ca="1">RAND()</f>
        <v>0.2884538273432</v>
      </c>
      <c r="AI5">
        <f aca="true" t="shared" si="0" ref="AI5:AI16">IF(AJ5&lt;10,AJ5,AJ5-8)</f>
        <v>4</v>
      </c>
      <c r="AJ5">
        <f aca="true" t="shared" si="1" ref="AJ5:AJ16">RANK(AH5,$AH$4:$AH$16)</f>
        <v>12</v>
      </c>
    </row>
    <row r="6" spans="1:36" s="32" customFormat="1" ht="30" customHeight="1">
      <c r="A6" s="30"/>
      <c r="B6" s="54"/>
      <c r="C6" s="57"/>
      <c r="D6" s="59"/>
      <c r="E6" s="54"/>
      <c r="F6" s="31"/>
      <c r="G6" s="30"/>
      <c r="H6" s="54"/>
      <c r="I6" s="57"/>
      <c r="J6" s="59"/>
      <c r="K6" s="54"/>
      <c r="M6" s="33"/>
      <c r="N6" s="54"/>
      <c r="O6" s="57"/>
      <c r="P6" s="59"/>
      <c r="Q6" s="54"/>
      <c r="S6" s="30"/>
      <c r="T6" s="54"/>
      <c r="U6" s="57"/>
      <c r="V6" s="59"/>
      <c r="W6" s="54"/>
      <c r="AB6" s="32" t="s">
        <v>6</v>
      </c>
      <c r="AC6" s="32">
        <f>AI6</f>
        <v>5</v>
      </c>
      <c r="AD6" s="32">
        <f>INT(100/AC6)</f>
        <v>20</v>
      </c>
      <c r="AE6" s="32">
        <f ca="1">INT(RAND()*(AD6-12)+12)</f>
        <v>15</v>
      </c>
      <c r="AF6" s="32">
        <f>AE6*AC6</f>
        <v>75</v>
      </c>
      <c r="AH6" s="32">
        <f aca="true" ca="1" t="shared" si="2" ref="AH6:AH16">RAND()</f>
        <v>0.7767060950387413</v>
      </c>
      <c r="AI6">
        <f t="shared" si="0"/>
        <v>5</v>
      </c>
      <c r="AJ6">
        <f t="shared" si="1"/>
        <v>5</v>
      </c>
    </row>
    <row r="7" spans="1:36" s="32" customFormat="1" ht="30" customHeight="1">
      <c r="A7" s="30"/>
      <c r="B7" s="54"/>
      <c r="C7" s="57"/>
      <c r="D7" s="59"/>
      <c r="E7" s="54"/>
      <c r="F7" s="31"/>
      <c r="G7" s="30"/>
      <c r="H7" s="54"/>
      <c r="I7" s="57"/>
      <c r="J7" s="59"/>
      <c r="K7" s="54"/>
      <c r="M7" s="33"/>
      <c r="N7" s="54"/>
      <c r="O7" s="57"/>
      <c r="P7" s="59"/>
      <c r="Q7" s="54"/>
      <c r="S7" s="30"/>
      <c r="T7" s="54"/>
      <c r="U7" s="57"/>
      <c r="V7" s="59"/>
      <c r="W7" s="54"/>
      <c r="AB7" s="32" t="s">
        <v>7</v>
      </c>
      <c r="AC7" s="32">
        <f>AI7</f>
        <v>7</v>
      </c>
      <c r="AD7" s="32">
        <f>INT(100/AC7)</f>
        <v>14</v>
      </c>
      <c r="AE7" s="32">
        <f ca="1">INT(RAND()*(AD7-12)+12)</f>
        <v>12</v>
      </c>
      <c r="AF7" s="32">
        <f>AE7*AC7</f>
        <v>84</v>
      </c>
      <c r="AH7" s="32">
        <f ca="1" t="shared" si="2"/>
        <v>0.6688326589818231</v>
      </c>
      <c r="AI7">
        <f t="shared" si="0"/>
        <v>7</v>
      </c>
      <c r="AJ7">
        <f t="shared" si="1"/>
        <v>7</v>
      </c>
    </row>
    <row r="8" spans="1:36" s="3" customFormat="1" ht="30" customHeight="1">
      <c r="A8" s="17"/>
      <c r="B8" s="55"/>
      <c r="C8" s="58"/>
      <c r="D8" s="60"/>
      <c r="E8" s="56"/>
      <c r="F8" s="6"/>
      <c r="G8" s="6"/>
      <c r="H8" s="55"/>
      <c r="I8" s="58"/>
      <c r="J8" s="60"/>
      <c r="K8" s="56"/>
      <c r="M8" s="20"/>
      <c r="N8" s="55"/>
      <c r="O8" s="58"/>
      <c r="P8" s="60"/>
      <c r="Q8" s="56"/>
      <c r="S8" s="6"/>
      <c r="T8" s="55"/>
      <c r="U8" s="58"/>
      <c r="V8" s="60"/>
      <c r="W8" s="56"/>
      <c r="AB8" s="32" t="s">
        <v>8</v>
      </c>
      <c r="AC8" s="32">
        <f>AI8</f>
        <v>4</v>
      </c>
      <c r="AD8" s="32">
        <f>INT(100/AC8)</f>
        <v>25</v>
      </c>
      <c r="AE8" s="32">
        <f ca="1">INT(RAND()*(AD8-12)+12)</f>
        <v>14</v>
      </c>
      <c r="AF8" s="32">
        <f>AE8*AC8</f>
        <v>56</v>
      </c>
      <c r="AH8" s="32">
        <f ca="1" t="shared" si="2"/>
        <v>0.9031782614946743</v>
      </c>
      <c r="AI8">
        <f t="shared" si="0"/>
        <v>4</v>
      </c>
      <c r="AJ8">
        <f t="shared" si="1"/>
        <v>4</v>
      </c>
    </row>
    <row r="9" spans="1:36" s="3" customFormat="1" ht="30" customHeight="1">
      <c r="A9" s="17"/>
      <c r="B9" s="55"/>
      <c r="C9" s="58"/>
      <c r="D9" s="60"/>
      <c r="E9" s="56"/>
      <c r="F9" s="6"/>
      <c r="G9" s="6"/>
      <c r="H9" s="55"/>
      <c r="I9" s="58"/>
      <c r="J9" s="60"/>
      <c r="K9" s="56"/>
      <c r="M9" s="20"/>
      <c r="N9" s="55"/>
      <c r="O9" s="58"/>
      <c r="P9" s="60"/>
      <c r="Q9" s="56"/>
      <c r="S9" s="6"/>
      <c r="T9" s="55"/>
      <c r="U9" s="58"/>
      <c r="V9" s="60"/>
      <c r="W9" s="56"/>
      <c r="AB9" s="32"/>
      <c r="AC9" s="32"/>
      <c r="AD9" s="32"/>
      <c r="AE9" s="32"/>
      <c r="AF9" s="32"/>
      <c r="AH9" s="32">
        <f ca="1" t="shared" si="2"/>
        <v>0.9450062130992394</v>
      </c>
      <c r="AI9">
        <f t="shared" si="0"/>
        <v>3</v>
      </c>
      <c r="AJ9">
        <f t="shared" si="1"/>
        <v>3</v>
      </c>
    </row>
    <row r="10" spans="1:36" s="3" customFormat="1" ht="22.5" customHeight="1">
      <c r="A10" s="17"/>
      <c r="B10" s="17"/>
      <c r="C10" s="24"/>
      <c r="D10" s="4"/>
      <c r="E10" s="6"/>
      <c r="F10" s="6"/>
      <c r="G10" s="6"/>
      <c r="H10" s="6"/>
      <c r="I10" s="17"/>
      <c r="J10" s="35"/>
      <c r="K10" s="17"/>
      <c r="M10" s="20"/>
      <c r="N10" s="6"/>
      <c r="O10" s="6"/>
      <c r="P10" s="4"/>
      <c r="Q10" s="48"/>
      <c r="S10" s="6"/>
      <c r="T10" s="6"/>
      <c r="U10" s="6"/>
      <c r="V10" s="4"/>
      <c r="W10" s="6"/>
      <c r="AB10" s="32"/>
      <c r="AC10" s="32"/>
      <c r="AD10" s="32"/>
      <c r="AE10" s="32"/>
      <c r="AF10" s="32"/>
      <c r="AH10" s="32">
        <f ca="1" t="shared" si="2"/>
        <v>0.5663906470959459</v>
      </c>
      <c r="AI10">
        <f t="shared" si="0"/>
        <v>9</v>
      </c>
      <c r="AJ10">
        <f t="shared" si="1"/>
        <v>9</v>
      </c>
    </row>
    <row r="11" spans="2:36" ht="30" customHeight="1">
      <c r="B11" s="52"/>
      <c r="C11" s="64"/>
      <c r="D11" s="65"/>
      <c r="E11" s="66"/>
      <c r="H11" s="52"/>
      <c r="I11" s="64"/>
      <c r="J11" s="65"/>
      <c r="K11" s="66"/>
      <c r="N11" s="52"/>
      <c r="O11" s="64"/>
      <c r="P11" s="65"/>
      <c r="Q11" s="66"/>
      <c r="T11" s="52"/>
      <c r="U11" s="64"/>
      <c r="V11" s="65"/>
      <c r="W11" s="66"/>
      <c r="AB11" s="32"/>
      <c r="AC11" s="32"/>
      <c r="AD11" s="32"/>
      <c r="AE11" s="32"/>
      <c r="AF11" s="32"/>
      <c r="AH11" s="32">
        <f ca="1" t="shared" si="2"/>
        <v>0.17310807451565646</v>
      </c>
      <c r="AI11">
        <f t="shared" si="0"/>
        <v>5</v>
      </c>
      <c r="AJ11">
        <f t="shared" si="1"/>
        <v>13</v>
      </c>
    </row>
    <row r="12" spans="1:36" s="32" customFormat="1" ht="30" customHeight="1">
      <c r="A12" s="30" t="s">
        <v>12</v>
      </c>
      <c r="B12" s="53">
        <f>AC12</f>
        <v>3</v>
      </c>
      <c r="C12" s="61" t="s">
        <v>0</v>
      </c>
      <c r="D12" s="62">
        <f>INT(AF12/10)</f>
        <v>9</v>
      </c>
      <c r="E12" s="63">
        <f>AF12-D12*10</f>
        <v>0</v>
      </c>
      <c r="F12" s="31"/>
      <c r="G12" s="30" t="s">
        <v>11</v>
      </c>
      <c r="H12" s="53">
        <f>AC13</f>
        <v>9</v>
      </c>
      <c r="I12" s="61" t="s">
        <v>0</v>
      </c>
      <c r="J12" s="62">
        <f>INT(AF13/10)</f>
        <v>9</v>
      </c>
      <c r="K12" s="63">
        <f>AF13-J12*10</f>
        <v>9</v>
      </c>
      <c r="M12" s="33" t="s">
        <v>10</v>
      </c>
      <c r="N12" s="53">
        <f>AC14</f>
        <v>5</v>
      </c>
      <c r="O12" s="61" t="s">
        <v>0</v>
      </c>
      <c r="P12" s="62">
        <f>INT(AF14/10)</f>
        <v>9</v>
      </c>
      <c r="Q12" s="63">
        <f>AF14-P12*10</f>
        <v>5</v>
      </c>
      <c r="S12" s="30" t="s">
        <v>9</v>
      </c>
      <c r="T12" s="53">
        <f>AC15</f>
        <v>8</v>
      </c>
      <c r="U12" s="61" t="s">
        <v>0</v>
      </c>
      <c r="V12" s="62">
        <f>INT(AF15/10)</f>
        <v>9</v>
      </c>
      <c r="W12" s="63">
        <f>AF15-V12*10</f>
        <v>6</v>
      </c>
      <c r="AB12" s="32" t="s">
        <v>12</v>
      </c>
      <c r="AC12" s="3">
        <f>AI9</f>
        <v>3</v>
      </c>
      <c r="AD12" s="3">
        <f>INT(100/AC12)</f>
        <v>33</v>
      </c>
      <c r="AE12" s="3">
        <f ca="1">INT(RAND()*(AD12-12)+12)</f>
        <v>30</v>
      </c>
      <c r="AF12" s="3">
        <f>AE12*AC12</f>
        <v>90</v>
      </c>
      <c r="AH12" s="32">
        <f ca="1" t="shared" si="2"/>
        <v>0.5967293342335687</v>
      </c>
      <c r="AI12">
        <f t="shared" si="0"/>
        <v>8</v>
      </c>
      <c r="AJ12">
        <f t="shared" si="1"/>
        <v>8</v>
      </c>
    </row>
    <row r="13" spans="1:36" s="3" customFormat="1" ht="30" customHeight="1">
      <c r="A13" s="17"/>
      <c r="B13" s="67"/>
      <c r="C13" s="69"/>
      <c r="D13" s="70"/>
      <c r="E13" s="67"/>
      <c r="F13" s="6"/>
      <c r="G13" s="17"/>
      <c r="H13" s="67"/>
      <c r="I13" s="69"/>
      <c r="J13" s="70"/>
      <c r="K13" s="67"/>
      <c r="M13" s="19"/>
      <c r="N13" s="67"/>
      <c r="O13" s="69"/>
      <c r="P13" s="70"/>
      <c r="Q13" s="67"/>
      <c r="S13" s="17"/>
      <c r="T13" s="67"/>
      <c r="U13" s="69"/>
      <c r="V13" s="70"/>
      <c r="W13" s="67"/>
      <c r="AB13" s="32" t="s">
        <v>11</v>
      </c>
      <c r="AC13" s="3">
        <f>AI10</f>
        <v>9</v>
      </c>
      <c r="AD13" s="3">
        <f>INT(100/AC13)</f>
        <v>11</v>
      </c>
      <c r="AE13" s="3">
        <f ca="1">INT(RAND()*(AD13-12)+12)</f>
        <v>11</v>
      </c>
      <c r="AF13" s="3">
        <f>AE13*AC13</f>
        <v>99</v>
      </c>
      <c r="AH13" s="32">
        <f ca="1" t="shared" si="2"/>
        <v>0.5450020587464658</v>
      </c>
      <c r="AI13">
        <f t="shared" si="0"/>
        <v>2</v>
      </c>
      <c r="AJ13">
        <f t="shared" si="1"/>
        <v>10</v>
      </c>
    </row>
    <row r="14" spans="1:36" s="3" customFormat="1" ht="30" customHeight="1">
      <c r="A14" s="17"/>
      <c r="B14" s="67"/>
      <c r="C14" s="69"/>
      <c r="D14" s="70"/>
      <c r="E14" s="67"/>
      <c r="F14" s="6"/>
      <c r="G14" s="17"/>
      <c r="H14" s="67"/>
      <c r="I14" s="69"/>
      <c r="J14" s="70"/>
      <c r="K14" s="67"/>
      <c r="M14" s="19"/>
      <c r="N14" s="67"/>
      <c r="O14" s="69"/>
      <c r="P14" s="70"/>
      <c r="Q14" s="67"/>
      <c r="S14" s="17"/>
      <c r="T14" s="67"/>
      <c r="U14" s="69"/>
      <c r="V14" s="70"/>
      <c r="W14" s="67"/>
      <c r="AB14" s="32" t="s">
        <v>10</v>
      </c>
      <c r="AC14" s="32">
        <f>AI11</f>
        <v>5</v>
      </c>
      <c r="AD14" s="32">
        <f>INT(100/AC14)</f>
        <v>20</v>
      </c>
      <c r="AE14" s="32">
        <f ca="1">INT(RAND()*(AD14-12)+12)</f>
        <v>19</v>
      </c>
      <c r="AF14" s="32">
        <f>AE14*AC14</f>
        <v>95</v>
      </c>
      <c r="AH14" s="32">
        <f ca="1" t="shared" si="2"/>
        <v>0.48532463909326007</v>
      </c>
      <c r="AI14">
        <f t="shared" si="0"/>
        <v>3</v>
      </c>
      <c r="AJ14">
        <f t="shared" si="1"/>
        <v>11</v>
      </c>
    </row>
    <row r="15" spans="1:36" s="3" customFormat="1" ht="30" customHeight="1">
      <c r="A15" s="17"/>
      <c r="B15" s="67"/>
      <c r="C15" s="69"/>
      <c r="D15" s="70"/>
      <c r="E15" s="67"/>
      <c r="F15" s="6"/>
      <c r="G15" s="17"/>
      <c r="H15" s="67"/>
      <c r="I15" s="69"/>
      <c r="J15" s="70"/>
      <c r="K15" s="67"/>
      <c r="M15" s="19"/>
      <c r="N15" s="67"/>
      <c r="O15" s="69"/>
      <c r="P15" s="70"/>
      <c r="Q15" s="67"/>
      <c r="S15" s="17"/>
      <c r="T15" s="67"/>
      <c r="U15" s="69"/>
      <c r="V15" s="70"/>
      <c r="W15" s="67"/>
      <c r="AB15" s="32" t="s">
        <v>9</v>
      </c>
      <c r="AC15" s="32">
        <f>AI12</f>
        <v>8</v>
      </c>
      <c r="AD15" s="32">
        <f>INT(100/AC15)</f>
        <v>12</v>
      </c>
      <c r="AE15" s="32">
        <f ca="1">INT(RAND()*(AD15-12)+12)</f>
        <v>12</v>
      </c>
      <c r="AF15" s="32">
        <f>AE15*AC15</f>
        <v>96</v>
      </c>
      <c r="AH15" s="32">
        <f ca="1" t="shared" si="2"/>
        <v>0.9567086194780307</v>
      </c>
      <c r="AI15">
        <f t="shared" si="0"/>
        <v>2</v>
      </c>
      <c r="AJ15">
        <f t="shared" si="1"/>
        <v>2</v>
      </c>
    </row>
    <row r="16" spans="1:36" s="3" customFormat="1" ht="30" customHeight="1">
      <c r="A16" s="17"/>
      <c r="B16" s="68"/>
      <c r="C16" s="69"/>
      <c r="D16" s="70"/>
      <c r="E16" s="67"/>
      <c r="F16" s="6"/>
      <c r="G16" s="6"/>
      <c r="H16" s="68"/>
      <c r="I16" s="69"/>
      <c r="J16" s="70"/>
      <c r="K16" s="67"/>
      <c r="M16" s="20"/>
      <c r="N16" s="68"/>
      <c r="O16" s="69"/>
      <c r="P16" s="70"/>
      <c r="Q16" s="67"/>
      <c r="S16" s="6"/>
      <c r="T16" s="68"/>
      <c r="U16" s="69"/>
      <c r="V16" s="70"/>
      <c r="W16" s="67"/>
      <c r="AB16" s="32"/>
      <c r="AC16" s="32"/>
      <c r="AD16" s="32"/>
      <c r="AE16" s="32"/>
      <c r="AF16" s="32"/>
      <c r="AH16" s="32">
        <f ca="1" t="shared" si="2"/>
        <v>0.7690511554728429</v>
      </c>
      <c r="AI16">
        <f t="shared" si="0"/>
        <v>6</v>
      </c>
      <c r="AJ16">
        <f t="shared" si="1"/>
        <v>6</v>
      </c>
    </row>
    <row r="17" spans="1:35" s="3" customFormat="1" ht="22.5" customHeight="1">
      <c r="A17" s="17"/>
      <c r="B17" s="46"/>
      <c r="C17" s="23"/>
      <c r="D17" s="41"/>
      <c r="E17" s="42"/>
      <c r="F17" s="6"/>
      <c r="G17" s="6"/>
      <c r="H17" s="42"/>
      <c r="I17" s="46"/>
      <c r="J17" s="47"/>
      <c r="K17" s="46"/>
      <c r="M17" s="20"/>
      <c r="N17" s="42"/>
      <c r="O17" s="42"/>
      <c r="P17" s="41"/>
      <c r="Q17" s="49"/>
      <c r="S17" s="6"/>
      <c r="T17" s="42"/>
      <c r="U17" s="42"/>
      <c r="V17" s="41"/>
      <c r="W17" s="42"/>
      <c r="AB17" s="32"/>
      <c r="AC17" s="32"/>
      <c r="AD17" s="32"/>
      <c r="AE17" s="32"/>
      <c r="AF17" s="32"/>
      <c r="AH17" s="32"/>
      <c r="AI17"/>
    </row>
    <row r="18" spans="2:34" ht="30" customHeight="1">
      <c r="B18" s="67"/>
      <c r="C18" s="71"/>
      <c r="D18" s="72"/>
      <c r="E18" s="73"/>
      <c r="H18" s="67"/>
      <c r="I18" s="71"/>
      <c r="J18" s="72"/>
      <c r="K18" s="73"/>
      <c r="N18" s="67"/>
      <c r="O18" s="71"/>
      <c r="P18" s="72"/>
      <c r="Q18" s="73"/>
      <c r="T18" s="67"/>
      <c r="U18" s="71"/>
      <c r="V18" s="72"/>
      <c r="W18" s="73"/>
      <c r="AB18" s="32"/>
      <c r="AC18" s="32"/>
      <c r="AD18" s="32"/>
      <c r="AE18" s="32"/>
      <c r="AF18" s="32"/>
      <c r="AH18" s="32"/>
    </row>
    <row r="19" spans="1:32" s="32" customFormat="1" ht="30" customHeight="1">
      <c r="A19" s="30" t="s">
        <v>13</v>
      </c>
      <c r="B19" s="53">
        <f>AC19</f>
        <v>2</v>
      </c>
      <c r="C19" s="61" t="s">
        <v>0</v>
      </c>
      <c r="D19" s="62">
        <f>INT(AF19/10)</f>
        <v>2</v>
      </c>
      <c r="E19" s="63">
        <f>AF19-D19*10</f>
        <v>6</v>
      </c>
      <c r="F19" s="31"/>
      <c r="G19" s="30" t="s">
        <v>14</v>
      </c>
      <c r="H19" s="53">
        <f>AC20</f>
        <v>3</v>
      </c>
      <c r="I19" s="61" t="s">
        <v>0</v>
      </c>
      <c r="J19" s="62">
        <f>INT(AF20/10)</f>
        <v>7</v>
      </c>
      <c r="K19" s="63">
        <f>AF20-J19*10</f>
        <v>8</v>
      </c>
      <c r="M19" s="33" t="s">
        <v>15</v>
      </c>
      <c r="N19" s="53">
        <f>AC21</f>
        <v>2</v>
      </c>
      <c r="O19" s="61" t="s">
        <v>0</v>
      </c>
      <c r="P19" s="62">
        <f>INT(AF21/10)</f>
        <v>2</v>
      </c>
      <c r="Q19" s="63">
        <f>AF21-P19*10</f>
        <v>6</v>
      </c>
      <c r="S19" s="30" t="s">
        <v>16</v>
      </c>
      <c r="T19" s="53">
        <f>AC22</f>
        <v>6</v>
      </c>
      <c r="U19" s="61" t="s">
        <v>0</v>
      </c>
      <c r="V19" s="62">
        <f>INT(AF22/10)</f>
        <v>7</v>
      </c>
      <c r="W19" s="63">
        <f>AF22-V19*10</f>
        <v>8</v>
      </c>
      <c r="AB19" s="32" t="s">
        <v>13</v>
      </c>
      <c r="AC19" s="3">
        <f>AI13</f>
        <v>2</v>
      </c>
      <c r="AD19" s="3">
        <f>INT(100/AC19)</f>
        <v>50</v>
      </c>
      <c r="AE19" s="3">
        <f ca="1">INT(RAND()*(AD19-12)+12)</f>
        <v>13</v>
      </c>
      <c r="AF19" s="3">
        <f>AE19*AC19</f>
        <v>26</v>
      </c>
    </row>
    <row r="20" spans="1:32" s="3" customFormat="1" ht="30" customHeight="1">
      <c r="A20" s="17"/>
      <c r="B20" s="67"/>
      <c r="C20" s="69"/>
      <c r="D20" s="70"/>
      <c r="E20" s="67"/>
      <c r="F20" s="6"/>
      <c r="G20" s="17"/>
      <c r="H20" s="67"/>
      <c r="I20" s="69"/>
      <c r="J20" s="70"/>
      <c r="K20" s="67"/>
      <c r="M20" s="19"/>
      <c r="N20" s="67"/>
      <c r="O20" s="69"/>
      <c r="P20" s="70"/>
      <c r="Q20" s="67"/>
      <c r="S20" s="17"/>
      <c r="T20" s="67"/>
      <c r="U20" s="69"/>
      <c r="V20" s="70"/>
      <c r="W20" s="67"/>
      <c r="AB20" s="32" t="s">
        <v>14</v>
      </c>
      <c r="AC20" s="3">
        <f>AI14</f>
        <v>3</v>
      </c>
      <c r="AD20" s="3">
        <f>INT(100/AC20)</f>
        <v>33</v>
      </c>
      <c r="AE20" s="3">
        <f ca="1">INT(RAND()*(AD20-12)+12)</f>
        <v>26</v>
      </c>
      <c r="AF20" s="3">
        <f>AE20*AC20</f>
        <v>78</v>
      </c>
    </row>
    <row r="21" spans="1:32" s="3" customFormat="1" ht="30" customHeight="1">
      <c r="A21" s="17"/>
      <c r="B21" s="67"/>
      <c r="C21" s="69"/>
      <c r="D21" s="70"/>
      <c r="E21" s="67"/>
      <c r="F21" s="6"/>
      <c r="G21" s="17"/>
      <c r="H21" s="67"/>
      <c r="I21" s="69"/>
      <c r="J21" s="70"/>
      <c r="K21" s="67"/>
      <c r="M21" s="19"/>
      <c r="N21" s="67"/>
      <c r="O21" s="69"/>
      <c r="P21" s="70"/>
      <c r="Q21" s="67"/>
      <c r="S21" s="17"/>
      <c r="T21" s="67"/>
      <c r="U21" s="69"/>
      <c r="V21" s="70"/>
      <c r="W21" s="67"/>
      <c r="AB21" s="32" t="s">
        <v>15</v>
      </c>
      <c r="AC21" s="3">
        <f>AI15</f>
        <v>2</v>
      </c>
      <c r="AD21" s="3">
        <f>INT(100/AC21)</f>
        <v>50</v>
      </c>
      <c r="AE21" s="3">
        <f ca="1">INT(RAND()*(AD21-12)+12)</f>
        <v>13</v>
      </c>
      <c r="AF21" s="3">
        <f>AE21*AC21</f>
        <v>26</v>
      </c>
    </row>
    <row r="22" spans="1:32" s="3" customFormat="1" ht="30" customHeight="1">
      <c r="A22" s="17"/>
      <c r="B22" s="67"/>
      <c r="C22" s="69"/>
      <c r="D22" s="70"/>
      <c r="E22" s="67"/>
      <c r="F22" s="6"/>
      <c r="G22" s="17"/>
      <c r="H22" s="67"/>
      <c r="I22" s="69"/>
      <c r="J22" s="70"/>
      <c r="K22" s="67"/>
      <c r="M22" s="19"/>
      <c r="N22" s="67"/>
      <c r="O22" s="69"/>
      <c r="P22" s="70"/>
      <c r="Q22" s="67"/>
      <c r="S22" s="17"/>
      <c r="T22" s="67"/>
      <c r="U22" s="69"/>
      <c r="V22" s="70"/>
      <c r="W22" s="67"/>
      <c r="AB22" s="32" t="s">
        <v>16</v>
      </c>
      <c r="AC22" s="3">
        <f>AI16</f>
        <v>6</v>
      </c>
      <c r="AD22" s="3">
        <f>INT(100/AC22)</f>
        <v>16</v>
      </c>
      <c r="AE22" s="3">
        <f ca="1">INT(RAND()*(AD22-12)+12)</f>
        <v>13</v>
      </c>
      <c r="AF22" s="3">
        <f>AE22*AC22</f>
        <v>78</v>
      </c>
    </row>
    <row r="23" spans="1:28" s="3" customFormat="1" ht="30" customHeight="1">
      <c r="A23" s="17"/>
      <c r="B23" s="68"/>
      <c r="C23" s="69"/>
      <c r="D23" s="70"/>
      <c r="E23" s="67"/>
      <c r="F23" s="6"/>
      <c r="G23" s="6"/>
      <c r="H23" s="68"/>
      <c r="I23" s="69"/>
      <c r="J23" s="70"/>
      <c r="K23" s="67"/>
      <c r="M23" s="20"/>
      <c r="N23" s="68"/>
      <c r="O23" s="69"/>
      <c r="P23" s="70"/>
      <c r="Q23" s="67"/>
      <c r="S23" s="6"/>
      <c r="T23" s="68"/>
      <c r="U23" s="69"/>
      <c r="V23" s="70"/>
      <c r="W23" s="67"/>
      <c r="AB23" s="32"/>
    </row>
    <row r="24" spans="1:32" s="3" customFormat="1" ht="15" customHeight="1">
      <c r="A24" s="17"/>
      <c r="B24" s="46"/>
      <c r="C24" s="23"/>
      <c r="D24" s="41"/>
      <c r="E24" s="42"/>
      <c r="F24" s="6"/>
      <c r="G24" s="6"/>
      <c r="H24" s="42"/>
      <c r="I24" s="46"/>
      <c r="J24" s="47"/>
      <c r="K24" s="46"/>
      <c r="M24" s="20"/>
      <c r="N24" s="42"/>
      <c r="O24" s="42"/>
      <c r="P24" s="41"/>
      <c r="Q24" s="49"/>
      <c r="S24" s="6"/>
      <c r="T24" s="42"/>
      <c r="U24" s="42"/>
      <c r="V24" s="41"/>
      <c r="W24" s="42"/>
      <c r="AB24" s="32"/>
      <c r="AC24"/>
      <c r="AD24"/>
      <c r="AE24"/>
      <c r="AF24"/>
    </row>
    <row r="25" spans="1:32" s="3" customFormat="1" ht="52.5" customHeight="1" thickBot="1">
      <c r="A25" s="17"/>
      <c r="B25" s="46"/>
      <c r="C25" s="23"/>
      <c r="D25" s="41"/>
      <c r="E25" s="42"/>
      <c r="F25" s="6"/>
      <c r="G25" s="6"/>
      <c r="H25" s="42"/>
      <c r="I25" s="46"/>
      <c r="J25" s="47"/>
      <c r="K25" s="46"/>
      <c r="M25" s="20"/>
      <c r="N25" s="42"/>
      <c r="O25" s="42"/>
      <c r="P25" s="41"/>
      <c r="Q25" s="49"/>
      <c r="S25" s="6"/>
      <c r="T25" s="42"/>
      <c r="U25" s="42"/>
      <c r="V25" s="41"/>
      <c r="W25" s="42"/>
      <c r="X25" s="42"/>
      <c r="AB25" s="32"/>
      <c r="AC25" s="32"/>
      <c r="AD25" s="32"/>
      <c r="AE25" s="32"/>
      <c r="AF25" s="32"/>
    </row>
    <row r="26" spans="1:32" ht="22.5" customHeight="1">
      <c r="A26" s="10" t="s">
        <v>1</v>
      </c>
      <c r="B26" s="45"/>
      <c r="C26" s="43"/>
      <c r="D26" s="44"/>
      <c r="E26" s="45"/>
      <c r="F26" s="9"/>
      <c r="G26" s="9"/>
      <c r="H26" s="45"/>
      <c r="I26" s="45"/>
      <c r="J26" s="44"/>
      <c r="K26" s="45"/>
      <c r="L26" s="8"/>
      <c r="M26" s="21"/>
      <c r="N26" s="45"/>
      <c r="O26" s="45"/>
      <c r="P26" s="44"/>
      <c r="Q26" s="50"/>
      <c r="R26" s="8"/>
      <c r="S26" s="9"/>
      <c r="T26" s="45"/>
      <c r="U26" s="45"/>
      <c r="V26" s="44"/>
      <c r="W26" s="45"/>
      <c r="X26" s="45"/>
      <c r="AB26" s="3"/>
      <c r="AC26" s="3"/>
      <c r="AD26" s="3"/>
      <c r="AE26" s="3"/>
      <c r="AF26" s="3"/>
    </row>
    <row r="27" spans="1:32" ht="22.5" customHeight="1">
      <c r="A27" s="6" t="s">
        <v>17</v>
      </c>
      <c r="B27" s="42"/>
      <c r="C27" s="23"/>
      <c r="D27" s="34">
        <f>INT(AE5/10)</f>
        <v>1</v>
      </c>
      <c r="E27" s="36">
        <f>AE5-D27*10</f>
        <v>3</v>
      </c>
      <c r="G27" s="6" t="s">
        <v>18</v>
      </c>
      <c r="H27" s="42"/>
      <c r="I27" s="42"/>
      <c r="J27" s="39">
        <f>INT(AE6/10)</f>
        <v>1</v>
      </c>
      <c r="K27" s="40">
        <f>AE6-J27*10</f>
        <v>5</v>
      </c>
      <c r="M27" s="20" t="s">
        <v>7</v>
      </c>
      <c r="N27" s="42"/>
      <c r="O27" s="42"/>
      <c r="P27" s="39">
        <f>INT(AE7/10)</f>
        <v>1</v>
      </c>
      <c r="Q27" s="40">
        <f>AE7-P27*10</f>
        <v>2</v>
      </c>
      <c r="S27" s="6" t="s">
        <v>8</v>
      </c>
      <c r="T27" s="42"/>
      <c r="U27" s="42"/>
      <c r="V27" s="39">
        <f>INT(AE8/10)</f>
        <v>1</v>
      </c>
      <c r="W27" s="40">
        <f>AE8-V27*10</f>
        <v>4</v>
      </c>
      <c r="AB27" s="3"/>
      <c r="AC27" s="3"/>
      <c r="AD27" s="3"/>
      <c r="AE27" s="3"/>
      <c r="AF27" s="3"/>
    </row>
    <row r="28" spans="1:32" ht="22.5" customHeight="1">
      <c r="A28" s="6" t="s">
        <v>12</v>
      </c>
      <c r="B28" s="42"/>
      <c r="C28" s="23"/>
      <c r="D28" s="34">
        <f>INT(AE12/10)</f>
        <v>3</v>
      </c>
      <c r="E28" s="36">
        <f>AE12-D28*10</f>
        <v>0</v>
      </c>
      <c r="G28" s="6" t="s">
        <v>6</v>
      </c>
      <c r="H28" s="42"/>
      <c r="I28" s="42"/>
      <c r="J28" s="39">
        <f>INT(AE13/10)</f>
        <v>1</v>
      </c>
      <c r="K28" s="40">
        <f>AE13-J28*10</f>
        <v>1</v>
      </c>
      <c r="M28" s="20" t="s">
        <v>7</v>
      </c>
      <c r="N28" s="42"/>
      <c r="O28" s="42"/>
      <c r="P28" s="39">
        <f>INT(AE14/10)</f>
        <v>1</v>
      </c>
      <c r="Q28" s="40">
        <f>AE14-P28*10</f>
        <v>9</v>
      </c>
      <c r="S28" s="6" t="s">
        <v>8</v>
      </c>
      <c r="T28" s="42"/>
      <c r="U28" s="42"/>
      <c r="V28" s="39">
        <f>INT(AE15/10)</f>
        <v>1</v>
      </c>
      <c r="W28" s="40">
        <f>AE15-V28*10</f>
        <v>2</v>
      </c>
      <c r="AB28" s="3"/>
      <c r="AC28" s="3"/>
      <c r="AD28" s="3"/>
      <c r="AE28" s="3"/>
      <c r="AF28" s="3"/>
    </row>
    <row r="29" spans="1:32" ht="22.5" customHeight="1">
      <c r="A29" s="6" t="s">
        <v>13</v>
      </c>
      <c r="B29" s="42"/>
      <c r="C29" s="23"/>
      <c r="D29" s="34">
        <f>INT(AE19/10)</f>
        <v>1</v>
      </c>
      <c r="E29" s="36">
        <f>AE19-D29*10</f>
        <v>3</v>
      </c>
      <c r="G29" s="6" t="s">
        <v>19</v>
      </c>
      <c r="H29" s="42"/>
      <c r="I29" s="42"/>
      <c r="J29" s="39">
        <f>INT(AE20/10)</f>
        <v>2</v>
      </c>
      <c r="K29" s="40">
        <f>AE20-J29*10</f>
        <v>6</v>
      </c>
      <c r="M29" s="20" t="s">
        <v>15</v>
      </c>
      <c r="N29" s="42"/>
      <c r="O29" s="42"/>
      <c r="P29" s="39">
        <f>INT(AE21/10)</f>
        <v>1</v>
      </c>
      <c r="Q29" s="40">
        <f>AE21-P29*10</f>
        <v>3</v>
      </c>
      <c r="S29" s="6" t="s">
        <v>16</v>
      </c>
      <c r="T29" s="42"/>
      <c r="U29" s="42"/>
      <c r="V29" s="39">
        <f>INT(AE22/10)</f>
        <v>1</v>
      </c>
      <c r="W29" s="40">
        <f>AE22-V29*10</f>
        <v>3</v>
      </c>
      <c r="AB29" s="3"/>
      <c r="AC29" s="3"/>
      <c r="AD29" s="3"/>
      <c r="AE29" s="3"/>
      <c r="AF29" s="3"/>
    </row>
    <row r="30" spans="17:32" ht="17.25">
      <c r="Q30" s="51"/>
      <c r="AB30" s="3"/>
      <c r="AC30" s="3"/>
      <c r="AD30" s="3"/>
      <c r="AE30" s="3"/>
      <c r="AF30" s="3"/>
    </row>
    <row r="31" spans="17:32" ht="17.25">
      <c r="Q31" s="51"/>
      <c r="AB31" s="3"/>
      <c r="AC31" s="3"/>
      <c r="AD31" s="3"/>
      <c r="AE31" s="3"/>
      <c r="AF31" s="3"/>
    </row>
    <row r="32" ht="13.5">
      <c r="Q32" s="51"/>
    </row>
    <row r="33" ht="13.5">
      <c r="Q33" s="51"/>
    </row>
    <row r="34" ht="13.5">
      <c r="Q34" s="51"/>
    </row>
    <row r="35" ht="13.5">
      <c r="Q35" s="51"/>
    </row>
    <row r="36" ht="13.5">
      <c r="Q36" s="51"/>
    </row>
    <row r="37" ht="13.5">
      <c r="Q37" s="51"/>
    </row>
    <row r="38" ht="13.5">
      <c r="Q38" s="51"/>
    </row>
    <row r="39" ht="13.5">
      <c r="Q39" s="51"/>
    </row>
    <row r="40" ht="13.5">
      <c r="Q40" s="51"/>
    </row>
    <row r="41" ht="13.5">
      <c r="Q41" s="51"/>
    </row>
    <row r="42" ht="13.5">
      <c r="Q42" s="51"/>
    </row>
    <row r="43" ht="13.5">
      <c r="Q43" s="51"/>
    </row>
    <row r="44" ht="13.5">
      <c r="Q44" s="51"/>
    </row>
    <row r="45" ht="13.5">
      <c r="Q45" s="51"/>
    </row>
    <row r="46" ht="13.5">
      <c r="Q46" s="51"/>
    </row>
    <row r="47" ht="13.5">
      <c r="Q47" s="51"/>
    </row>
  </sheetData>
  <sheetProtection/>
  <mergeCells count="4">
    <mergeCell ref="G1:R1"/>
    <mergeCell ref="A1:E1"/>
    <mergeCell ref="S1:X1"/>
    <mergeCell ref="D2:F2"/>
  </mergeCells>
  <printOptions/>
  <pageMargins left="0.52" right="0.28" top="0.7874015748031497" bottom="0.38" header="0.511811023622047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2015-12-06T09:36:23Z</cp:lastPrinted>
  <dcterms:created xsi:type="dcterms:W3CDTF">1999-05-08T10:31:43Z</dcterms:created>
  <dcterms:modified xsi:type="dcterms:W3CDTF">2015-12-06T09:37:01Z</dcterms:modified>
  <cp:category/>
  <cp:version/>
  <cp:contentType/>
  <cp:contentStatus/>
</cp:coreProperties>
</file>