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<sst xmlns="http://schemas.openxmlformats.org/spreadsheetml/2006/main" count="45" uniqueCount="9">
  <si>
    <t>＝</t>
  </si>
  <si>
    <t>＝</t>
  </si>
  <si>
    <t>こたえ</t>
  </si>
  <si>
    <t>×</t>
  </si>
  <si>
    <t>　年　組　名前</t>
  </si>
  <si>
    <t>11 10000より大きい数②</t>
  </si>
  <si>
    <t>10ばい，100ばい，10等分した１つ分</t>
  </si>
  <si>
    <t>031340 Gifu算数研</t>
  </si>
  <si>
    <t>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</si>
</sst>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875" style="0" customWidth="1"/>
    <col min="4" max="4" width="2.625" style="21" customWidth="1"/>
    <col min="5" max="5" width="4.625" style="0" customWidth="1"/>
    <col min="6" max="6" width="4.50390625" style="10" customWidth="1"/>
    <col min="7" max="7" width="8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0" customWidth="1"/>
    <col min="12" max="12" width="4.00390625" style="0" customWidth="1"/>
    <col min="13" max="13" width="3.00390625" style="10" customWidth="1"/>
    <col min="14" max="14" width="14.625" style="0" customWidth="1"/>
    <col min="15" max="15" width="4.125" style="0" customWidth="1"/>
    <col min="16" max="16" width="10.75390625" style="0" customWidth="1"/>
    <col min="17" max="17" width="3.625" style="0" customWidth="1"/>
    <col min="18" max="18" width="5.00390625" style="0" customWidth="1"/>
  </cols>
  <sheetData>
    <row r="1" spans="1:17" s="2" customFormat="1" ht="18.75">
      <c r="A1" s="23" t="s">
        <v>5</v>
      </c>
      <c r="D1" s="20"/>
      <c r="F1" s="2" t="s">
        <v>6</v>
      </c>
      <c r="K1" s="8"/>
      <c r="N1" s="6"/>
      <c r="O1" s="25" t="s">
        <v>7</v>
      </c>
      <c r="P1" s="26"/>
      <c r="Q1" s="26"/>
    </row>
    <row r="2" spans="3:17" s="2" customFormat="1" ht="26.25" customHeight="1">
      <c r="C2" s="24">
        <f ca="1">TODAY()</f>
        <v>42707</v>
      </c>
      <c r="D2" s="24"/>
      <c r="E2" s="24"/>
      <c r="F2" s="8"/>
      <c r="G2" s="16" t="s">
        <v>4</v>
      </c>
      <c r="H2" s="16"/>
      <c r="I2" s="17"/>
      <c r="J2" s="17"/>
      <c r="K2" s="17"/>
      <c r="L2" s="17"/>
      <c r="M2" s="18"/>
      <c r="N2" s="19"/>
      <c r="O2" s="11"/>
      <c r="P2" s="8" t="s">
        <v>2</v>
      </c>
      <c r="Q2" s="20"/>
    </row>
    <row r="3" ht="11.25" customHeight="1">
      <c r="O3" s="12"/>
    </row>
    <row r="4" spans="1:17" s="5" customFormat="1" ht="37.5" customHeight="1">
      <c r="A4" s="7">
        <v>1</v>
      </c>
      <c r="B4" s="7"/>
      <c r="C4" s="5">
        <f ca="1">(INT(RAND()*90)+10)</f>
        <v>19</v>
      </c>
      <c r="D4" s="22" t="s">
        <v>3</v>
      </c>
      <c r="E4" s="5">
        <v>10</v>
      </c>
      <c r="F4" s="9" t="s">
        <v>0</v>
      </c>
      <c r="H4" s="7"/>
      <c r="I4" s="7"/>
      <c r="K4" s="14"/>
      <c r="M4" s="9"/>
      <c r="N4" s="4"/>
      <c r="O4" s="13">
        <v>1</v>
      </c>
      <c r="P4" s="5">
        <f>C4*E4</f>
        <v>190</v>
      </c>
      <c r="Q4" s="7"/>
    </row>
    <row r="5" spans="1:17" s="5" customFormat="1" ht="37.5" customHeight="1">
      <c r="A5" s="7">
        <v>2</v>
      </c>
      <c r="B5" s="7"/>
      <c r="C5" s="5">
        <f aca="true" ca="1" t="shared" si="0" ref="C5:C13">(INT(RAND()*90)+10)</f>
        <v>86</v>
      </c>
      <c r="D5" s="22" t="s">
        <v>3</v>
      </c>
      <c r="E5" s="5">
        <v>10</v>
      </c>
      <c r="F5" s="9" t="s">
        <v>0</v>
      </c>
      <c r="H5" s="7"/>
      <c r="I5" s="7"/>
      <c r="K5" s="14"/>
      <c r="M5" s="9"/>
      <c r="N5" s="4"/>
      <c r="O5" s="13">
        <v>2</v>
      </c>
      <c r="P5" s="5">
        <f aca="true" t="shared" si="1" ref="P5:P23">C5*E5</f>
        <v>860</v>
      </c>
      <c r="Q5" s="7"/>
    </row>
    <row r="6" spans="1:17" s="5" customFormat="1" ht="37.5" customHeight="1">
      <c r="A6" s="7">
        <v>3</v>
      </c>
      <c r="B6" s="7"/>
      <c r="C6" s="5">
        <f ca="1" t="shared" si="0"/>
        <v>39</v>
      </c>
      <c r="D6" s="22" t="s">
        <v>3</v>
      </c>
      <c r="E6" s="5">
        <v>10</v>
      </c>
      <c r="F6" s="9" t="s">
        <v>0</v>
      </c>
      <c r="H6" s="7"/>
      <c r="I6" s="7"/>
      <c r="K6" s="14"/>
      <c r="M6" s="9"/>
      <c r="N6" s="4"/>
      <c r="O6" s="13">
        <v>3</v>
      </c>
      <c r="P6" s="5">
        <f t="shared" si="1"/>
        <v>390</v>
      </c>
      <c r="Q6" s="7"/>
    </row>
    <row r="7" spans="1:17" s="5" customFormat="1" ht="37.5" customHeight="1">
      <c r="A7" s="7">
        <v>4</v>
      </c>
      <c r="B7" s="7"/>
      <c r="C7" s="5">
        <f ca="1" t="shared" si="0"/>
        <v>68</v>
      </c>
      <c r="D7" s="22" t="s">
        <v>3</v>
      </c>
      <c r="E7" s="5">
        <v>100</v>
      </c>
      <c r="F7" s="9" t="s">
        <v>1</v>
      </c>
      <c r="H7" s="7"/>
      <c r="I7" s="7"/>
      <c r="K7" s="14"/>
      <c r="M7" s="9"/>
      <c r="N7" s="4"/>
      <c r="O7" s="13">
        <v>4</v>
      </c>
      <c r="P7" s="5">
        <f t="shared" si="1"/>
        <v>6800</v>
      </c>
      <c r="Q7" s="7"/>
    </row>
    <row r="8" spans="1:17" s="5" customFormat="1" ht="37.5" customHeight="1">
      <c r="A8" s="7">
        <v>5</v>
      </c>
      <c r="B8" s="7"/>
      <c r="C8" s="5">
        <f ca="1" t="shared" si="0"/>
        <v>41</v>
      </c>
      <c r="D8" s="22" t="s">
        <v>3</v>
      </c>
      <c r="E8" s="5">
        <v>100</v>
      </c>
      <c r="F8" s="9" t="s">
        <v>1</v>
      </c>
      <c r="H8" s="7"/>
      <c r="I8" s="7"/>
      <c r="K8" s="14"/>
      <c r="M8" s="9"/>
      <c r="N8" s="4"/>
      <c r="O8" s="13">
        <v>5</v>
      </c>
      <c r="P8" s="5">
        <f t="shared" si="1"/>
        <v>4100</v>
      </c>
      <c r="Q8" s="7"/>
    </row>
    <row r="9" spans="1:17" s="5" customFormat="1" ht="37.5" customHeight="1">
      <c r="A9" s="7">
        <v>6</v>
      </c>
      <c r="B9" s="7"/>
      <c r="C9" s="5">
        <f ca="1" t="shared" si="0"/>
        <v>89</v>
      </c>
      <c r="D9" s="22" t="s">
        <v>3</v>
      </c>
      <c r="E9" s="5">
        <v>100</v>
      </c>
      <c r="F9" s="9" t="s">
        <v>1</v>
      </c>
      <c r="H9" s="7"/>
      <c r="I9" s="7"/>
      <c r="K9" s="14"/>
      <c r="M9" s="9"/>
      <c r="N9" s="4"/>
      <c r="O9" s="13">
        <v>6</v>
      </c>
      <c r="P9" s="5">
        <f t="shared" si="1"/>
        <v>8900</v>
      </c>
      <c r="Q9" s="7"/>
    </row>
    <row r="10" spans="1:17" s="5" customFormat="1" ht="37.5" customHeight="1">
      <c r="A10" s="7">
        <v>7</v>
      </c>
      <c r="B10" s="7"/>
      <c r="C10" s="5">
        <f ca="1">(INT(RAND()*90)+10)*10</f>
        <v>490</v>
      </c>
      <c r="D10" s="22" t="s">
        <v>3</v>
      </c>
      <c r="E10" s="5">
        <v>10</v>
      </c>
      <c r="F10" s="9" t="s">
        <v>1</v>
      </c>
      <c r="H10" s="7"/>
      <c r="I10" s="7"/>
      <c r="K10" s="14"/>
      <c r="M10" s="9"/>
      <c r="N10" s="4"/>
      <c r="O10" s="13">
        <v>7</v>
      </c>
      <c r="P10" s="5">
        <f t="shared" si="1"/>
        <v>4900</v>
      </c>
      <c r="Q10" s="7"/>
    </row>
    <row r="11" spans="1:17" s="5" customFormat="1" ht="37.5" customHeight="1">
      <c r="A11" s="7">
        <v>8</v>
      </c>
      <c r="B11" s="7"/>
      <c r="C11" s="5">
        <f ca="1">(INT(RAND()*90)+10)*10</f>
        <v>780</v>
      </c>
      <c r="D11" s="22" t="s">
        <v>3</v>
      </c>
      <c r="E11" s="5">
        <v>10</v>
      </c>
      <c r="F11" s="9" t="s">
        <v>1</v>
      </c>
      <c r="H11" s="7"/>
      <c r="I11" s="7"/>
      <c r="K11" s="14"/>
      <c r="M11" s="9"/>
      <c r="N11" s="4"/>
      <c r="O11" s="13">
        <v>8</v>
      </c>
      <c r="P11" s="5">
        <f t="shared" si="1"/>
        <v>7800</v>
      </c>
      <c r="Q11" s="7"/>
    </row>
    <row r="12" spans="1:17" s="5" customFormat="1" ht="37.5" customHeight="1">
      <c r="A12" s="7">
        <v>9</v>
      </c>
      <c r="B12" s="7"/>
      <c r="C12" s="5">
        <f ca="1">(INT(RAND()*90)+10)*10</f>
        <v>560</v>
      </c>
      <c r="D12" s="22" t="s">
        <v>3</v>
      </c>
      <c r="E12" s="5">
        <v>10</v>
      </c>
      <c r="F12" s="9" t="s">
        <v>1</v>
      </c>
      <c r="H12" s="7"/>
      <c r="I12" s="7"/>
      <c r="K12" s="14"/>
      <c r="M12" s="9"/>
      <c r="N12" s="4"/>
      <c r="O12" s="13">
        <v>9</v>
      </c>
      <c r="P12" s="5">
        <f t="shared" si="1"/>
        <v>5600</v>
      </c>
      <c r="Q12" s="7"/>
    </row>
    <row r="13" spans="1:17" s="5" customFormat="1" ht="37.5" customHeight="1">
      <c r="A13" s="7">
        <v>10</v>
      </c>
      <c r="B13" s="7"/>
      <c r="C13" s="5">
        <f ca="1">(INT(RAND()*90)+10)*10</f>
        <v>870</v>
      </c>
      <c r="D13" s="22" t="s">
        <v>3</v>
      </c>
      <c r="E13" s="5">
        <v>100</v>
      </c>
      <c r="F13" s="9" t="s">
        <v>1</v>
      </c>
      <c r="H13" s="7"/>
      <c r="I13" s="7"/>
      <c r="K13" s="14"/>
      <c r="M13" s="9"/>
      <c r="N13" s="4"/>
      <c r="O13" s="13">
        <v>10</v>
      </c>
      <c r="P13" s="5">
        <f t="shared" si="1"/>
        <v>87000</v>
      </c>
      <c r="Q13" s="7"/>
    </row>
    <row r="14" spans="1:17" s="5" customFormat="1" ht="37.5" customHeight="1">
      <c r="A14" s="7">
        <v>11</v>
      </c>
      <c r="B14" s="7"/>
      <c r="C14" s="5">
        <f ca="1">(INT(RAND()*90)+10)*10</f>
        <v>950</v>
      </c>
      <c r="D14" s="22" t="s">
        <v>3</v>
      </c>
      <c r="E14" s="5">
        <v>100</v>
      </c>
      <c r="F14" s="9" t="s">
        <v>1</v>
      </c>
      <c r="H14" s="7"/>
      <c r="I14" s="7"/>
      <c r="K14" s="14"/>
      <c r="M14" s="9"/>
      <c r="N14" s="4"/>
      <c r="O14" s="13">
        <v>11</v>
      </c>
      <c r="P14" s="5">
        <f t="shared" si="1"/>
        <v>95000</v>
      </c>
      <c r="Q14" s="7"/>
    </row>
    <row r="15" spans="1:17" s="5" customFormat="1" ht="37.5" customHeight="1">
      <c r="A15" s="7">
        <v>12</v>
      </c>
      <c r="B15" s="7"/>
      <c r="C15" s="5">
        <f ca="1">(INT(RAND()*90)+10)*10</f>
        <v>580</v>
      </c>
      <c r="D15" s="22" t="s">
        <v>3</v>
      </c>
      <c r="E15" s="5">
        <v>100</v>
      </c>
      <c r="F15" s="9" t="s">
        <v>1</v>
      </c>
      <c r="H15" s="7"/>
      <c r="I15" s="7"/>
      <c r="K15" s="14"/>
      <c r="M15" s="9"/>
      <c r="N15" s="4"/>
      <c r="O15" s="13">
        <v>12</v>
      </c>
      <c r="P15" s="5">
        <f t="shared" si="1"/>
        <v>58000</v>
      </c>
      <c r="Q15" s="7"/>
    </row>
    <row r="16" spans="1:17" s="5" customFormat="1" ht="37.5" customHeight="1">
      <c r="A16" s="7">
        <v>13</v>
      </c>
      <c r="B16" s="7"/>
      <c r="C16" s="5">
        <f ca="1">(INT(RAND()*9)+1)*100</f>
        <v>500</v>
      </c>
      <c r="D16" s="22" t="s">
        <v>8</v>
      </c>
      <c r="E16" s="5">
        <v>10</v>
      </c>
      <c r="F16" s="9" t="s">
        <v>1</v>
      </c>
      <c r="H16" s="7"/>
      <c r="I16" s="7"/>
      <c r="K16" s="14"/>
      <c r="M16" s="9"/>
      <c r="N16" s="4"/>
      <c r="O16" s="13">
        <v>13</v>
      </c>
      <c r="P16" s="5">
        <f>C16/E16</f>
        <v>50</v>
      </c>
      <c r="Q16" s="7"/>
    </row>
    <row r="17" spans="1:17" s="5" customFormat="1" ht="37.5" customHeight="1">
      <c r="A17" s="7">
        <v>14</v>
      </c>
      <c r="B17" s="7"/>
      <c r="C17" s="5">
        <f ca="1">(INT(RAND()*9)+1)*100</f>
        <v>500</v>
      </c>
      <c r="D17" s="22" t="s">
        <v>8</v>
      </c>
      <c r="E17" s="5">
        <v>10</v>
      </c>
      <c r="F17" s="9" t="s">
        <v>1</v>
      </c>
      <c r="H17" s="7"/>
      <c r="I17" s="7"/>
      <c r="K17" s="14"/>
      <c r="M17" s="9"/>
      <c r="N17" s="4"/>
      <c r="O17" s="13">
        <v>14</v>
      </c>
      <c r="P17" s="5">
        <f aca="true" t="shared" si="2" ref="P17:P23">C17/E17</f>
        <v>50</v>
      </c>
      <c r="Q17" s="7"/>
    </row>
    <row r="18" spans="1:17" s="5" customFormat="1" ht="37.5" customHeight="1">
      <c r="A18" s="7">
        <v>15</v>
      </c>
      <c r="B18" s="7"/>
      <c r="C18" s="5">
        <f ca="1">(INT(RAND()*90)+10)*10</f>
        <v>340</v>
      </c>
      <c r="D18" s="22" t="s">
        <v>8</v>
      </c>
      <c r="E18" s="5">
        <v>10</v>
      </c>
      <c r="F18" s="9" t="s">
        <v>1</v>
      </c>
      <c r="H18" s="7"/>
      <c r="I18" s="7"/>
      <c r="K18" s="14"/>
      <c r="M18" s="9"/>
      <c r="N18" s="4"/>
      <c r="O18" s="13">
        <v>15</v>
      </c>
      <c r="P18" s="5">
        <f t="shared" si="2"/>
        <v>34</v>
      </c>
      <c r="Q18" s="7"/>
    </row>
    <row r="19" spans="1:17" s="5" customFormat="1" ht="37.5" customHeight="1">
      <c r="A19" s="7">
        <v>16</v>
      </c>
      <c r="B19" s="7"/>
      <c r="C19" s="5">
        <f ca="1">(INT(RAND()*90)+10)*10</f>
        <v>530</v>
      </c>
      <c r="D19" s="22" t="s">
        <v>8</v>
      </c>
      <c r="E19" s="5">
        <v>10</v>
      </c>
      <c r="F19" s="9" t="s">
        <v>1</v>
      </c>
      <c r="H19" s="7"/>
      <c r="I19" s="7"/>
      <c r="K19" s="14"/>
      <c r="M19" s="9"/>
      <c r="N19" s="4"/>
      <c r="O19" s="13">
        <v>16</v>
      </c>
      <c r="P19" s="5">
        <f t="shared" si="2"/>
        <v>53</v>
      </c>
      <c r="Q19" s="7"/>
    </row>
    <row r="20" spans="1:17" s="5" customFormat="1" ht="37.5" customHeight="1">
      <c r="A20" s="7">
        <v>17</v>
      </c>
      <c r="B20" s="7"/>
      <c r="C20" s="5">
        <f ca="1">(INT(RAND()*9)+1)*1000</f>
        <v>3000</v>
      </c>
      <c r="D20" s="22" t="s">
        <v>8</v>
      </c>
      <c r="E20" s="5">
        <v>10</v>
      </c>
      <c r="F20" s="9" t="s">
        <v>1</v>
      </c>
      <c r="H20" s="7"/>
      <c r="I20" s="7"/>
      <c r="K20" s="14"/>
      <c r="M20" s="9"/>
      <c r="N20" s="4"/>
      <c r="O20" s="13">
        <v>17</v>
      </c>
      <c r="P20" s="5">
        <f t="shared" si="2"/>
        <v>300</v>
      </c>
      <c r="Q20" s="7"/>
    </row>
    <row r="21" spans="1:17" s="5" customFormat="1" ht="37.5" customHeight="1">
      <c r="A21" s="7">
        <v>18</v>
      </c>
      <c r="B21" s="7"/>
      <c r="C21" s="5">
        <f ca="1">(INT(RAND()*9)+1)*1000</f>
        <v>1000</v>
      </c>
      <c r="D21" s="22" t="s">
        <v>8</v>
      </c>
      <c r="E21" s="5">
        <v>10</v>
      </c>
      <c r="F21" s="9" t="s">
        <v>1</v>
      </c>
      <c r="H21" s="7"/>
      <c r="I21" s="7"/>
      <c r="K21" s="14"/>
      <c r="M21" s="9"/>
      <c r="N21" s="4"/>
      <c r="O21" s="13">
        <v>18</v>
      </c>
      <c r="P21" s="5">
        <f t="shared" si="2"/>
        <v>100</v>
      </c>
      <c r="Q21" s="7"/>
    </row>
    <row r="22" spans="1:17" s="5" customFormat="1" ht="37.5" customHeight="1">
      <c r="A22" s="7">
        <v>19</v>
      </c>
      <c r="B22" s="7"/>
      <c r="C22" s="5">
        <f ca="1">(INT(RAND()*90)+10)*100</f>
        <v>8600</v>
      </c>
      <c r="D22" s="22" t="s">
        <v>8</v>
      </c>
      <c r="E22" s="5">
        <v>10</v>
      </c>
      <c r="F22" s="9" t="s">
        <v>1</v>
      </c>
      <c r="H22" s="7"/>
      <c r="I22" s="7"/>
      <c r="K22" s="14"/>
      <c r="M22" s="9"/>
      <c r="N22" s="4"/>
      <c r="O22" s="13">
        <v>19</v>
      </c>
      <c r="P22" s="5">
        <f t="shared" si="2"/>
        <v>860</v>
      </c>
      <c r="Q22" s="7"/>
    </row>
    <row r="23" spans="1:17" s="5" customFormat="1" ht="37.5" customHeight="1">
      <c r="A23" s="7">
        <v>20</v>
      </c>
      <c r="B23" s="7"/>
      <c r="C23" s="5">
        <f ca="1">(INT(RAND()*90)+10)*100</f>
        <v>7200</v>
      </c>
      <c r="D23" s="22" t="s">
        <v>8</v>
      </c>
      <c r="E23" s="5">
        <v>10</v>
      </c>
      <c r="F23" s="9" t="s">
        <v>1</v>
      </c>
      <c r="H23" s="7"/>
      <c r="I23" s="7"/>
      <c r="K23" s="14"/>
      <c r="M23" s="9"/>
      <c r="N23" s="4"/>
      <c r="O23" s="13">
        <v>20</v>
      </c>
      <c r="P23" s="5">
        <f t="shared" si="2"/>
        <v>720</v>
      </c>
      <c r="Q23" s="7"/>
    </row>
    <row r="24" spans="1:17" s="5" customFormat="1" ht="17.25">
      <c r="A24" s="3"/>
      <c r="B24" s="3"/>
      <c r="D24" s="22"/>
      <c r="F24" s="9"/>
      <c r="H24" s="3"/>
      <c r="I24" s="3"/>
      <c r="K24" s="9"/>
      <c r="M24" s="9"/>
      <c r="N24" s="4"/>
      <c r="O24" s="3"/>
      <c r="Q24" s="3"/>
    </row>
    <row r="25" spans="14:18" ht="17.25">
      <c r="N25" s="1"/>
      <c r="O25" s="15"/>
      <c r="P25" s="5"/>
      <c r="Q25" s="15"/>
      <c r="R25" s="5"/>
    </row>
    <row r="26" spans="14:18" ht="17.25">
      <c r="N26" s="1"/>
      <c r="O26" s="15"/>
      <c r="P26" s="5"/>
      <c r="Q26" s="15"/>
      <c r="R26" s="5"/>
    </row>
    <row r="27" spans="14:18" ht="17.25">
      <c r="N27" s="1"/>
      <c r="O27" s="15"/>
      <c r="P27" s="5"/>
      <c r="Q27" s="15"/>
      <c r="R27" s="5"/>
    </row>
    <row r="28" spans="14:18" ht="17.25">
      <c r="N28" s="1"/>
      <c r="O28" s="15"/>
      <c r="P28" s="5"/>
      <c r="Q28" s="15"/>
      <c r="R28" s="5"/>
    </row>
    <row r="29" spans="14:18" ht="17.25">
      <c r="N29" s="1"/>
      <c r="O29" s="15"/>
      <c r="P29" s="5"/>
      <c r="Q29" s="15"/>
      <c r="R29" s="5"/>
    </row>
    <row r="30" spans="14:18" ht="17.25">
      <c r="N30" s="1"/>
      <c r="O30" s="15"/>
      <c r="P30" s="5"/>
      <c r="Q30" s="15"/>
      <c r="R30" s="5"/>
    </row>
    <row r="31" spans="14:18" ht="17.25">
      <c r="N31" s="1"/>
      <c r="O31" s="15"/>
      <c r="P31" s="5"/>
      <c r="Q31" s="15"/>
      <c r="R31" s="5"/>
    </row>
    <row r="32" spans="14:18" ht="17.25">
      <c r="N32" s="1"/>
      <c r="O32" s="15"/>
      <c r="P32" s="5"/>
      <c r="Q32" s="15"/>
      <c r="R32" s="5"/>
    </row>
    <row r="33" spans="14:18" ht="17.25">
      <c r="N33" s="1"/>
      <c r="O33" s="15"/>
      <c r="P33" s="5"/>
      <c r="Q33" s="15"/>
      <c r="R33" s="5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</sheetData>
  <sheetProtection/>
  <mergeCells count="2">
    <mergeCell ref="C2:E2"/>
    <mergeCell ref="O1:Q1"/>
  </mergeCells>
  <printOptions/>
  <pageMargins left="0.75" right="0.48" top="0.53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2014-09-08T13:37:11Z</cp:lastPrinted>
  <dcterms:created xsi:type="dcterms:W3CDTF">1999-05-08T10:31:43Z</dcterms:created>
  <dcterms:modified xsi:type="dcterms:W3CDTF">2016-12-03T04:36:24Z</dcterms:modified>
  <cp:category/>
  <cp:version/>
  <cp:contentType/>
  <cp:contentStatus/>
</cp:coreProperties>
</file>