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'Sheet1'!$A$1:$U$35</definedName>
  </definedNames>
  <calcPr fullCalcOnLoad="1"/>
</workbook>
</file>

<file path=xl/sharedStrings.xml><?xml version="1.0" encoding="utf-8"?>
<sst xmlns="http://schemas.openxmlformats.org/spreadsheetml/2006/main" count="51" uniqueCount="22">
  <si>
    <t>こたえ</t>
  </si>
  <si>
    <t>おりまげて，たし算しましょう。</t>
  </si>
  <si>
    <t>小数のたし算の筆算</t>
  </si>
  <si>
    <t>①</t>
  </si>
  <si>
    <t>②</t>
  </si>
  <si>
    <t>③</t>
  </si>
  <si>
    <t>＋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</si>
  <si>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</si>
  <si>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</si>
  <si>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</si>
  <si>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</si>
  <si>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</si>
  <si>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</si>
  <si>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</si>
  <si>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</si>
  <si>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</si>
  <si>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</si>
  <si>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</si>
  <si>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</si>
  <si>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　年　組　名前</t>
  </si>
  <si>
    <t>６小数</t>
  </si>
  <si>
    <t>031187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</si>
</sst>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14" fontId="13" fillId="0" borderId="0" xfId="0" applyNumberFormat="1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3" width="5.00390625" style="6" customWidth="1"/>
    <col min="4" max="4" width="4.375" style="6" customWidth="1"/>
    <col min="5" max="5" width="0.6171875" style="13" customWidth="1"/>
    <col min="6" max="6" width="5.00390625" style="6" customWidth="1"/>
    <col min="7" max="7" width="7.50390625" style="6" customWidth="1"/>
    <col min="8" max="8" width="4.375" style="6" customWidth="1"/>
    <col min="9" max="10" width="5.00390625" style="0" customWidth="1"/>
    <col min="11" max="11" width="4.375" style="6" customWidth="1"/>
    <col min="12" max="12" width="0.6171875" style="13" customWidth="1"/>
    <col min="13" max="13" width="5.00390625" style="6" customWidth="1"/>
    <col min="14" max="14" width="7.50390625" style="0" customWidth="1"/>
    <col min="15" max="15" width="4.375" style="6" customWidth="1"/>
    <col min="16" max="17" width="5.00390625" style="0" customWidth="1"/>
    <col min="18" max="18" width="4.375" style="6" customWidth="1"/>
    <col min="19" max="19" width="0.6171875" style="13" customWidth="1"/>
    <col min="20" max="20" width="5.00390625" style="6" customWidth="1"/>
    <col min="21" max="21" width="3.75390625" style="0" customWidth="1"/>
    <col min="22" max="22" width="10.625" style="0" customWidth="1"/>
    <col min="23" max="23" width="6.125" style="0" customWidth="1"/>
  </cols>
  <sheetData>
    <row r="1" spans="1:21" s="1" customFormat="1" ht="24.75" customHeight="1">
      <c r="A1" s="11" t="s">
        <v>20</v>
      </c>
      <c r="B1" s="4"/>
      <c r="C1" s="4"/>
      <c r="D1" s="13"/>
      <c r="E1" s="4"/>
      <c r="I1" s="13" t="s">
        <v>2</v>
      </c>
      <c r="K1" s="4"/>
      <c r="M1" s="4"/>
      <c r="P1" s="54" t="s">
        <v>21</v>
      </c>
      <c r="Q1" s="54"/>
      <c r="R1" s="54"/>
      <c r="S1" s="54"/>
      <c r="T1" s="54"/>
      <c r="U1" s="54"/>
    </row>
    <row r="2" spans="2:21" s="1" customFormat="1" ht="22.5" customHeight="1">
      <c r="B2" s="53">
        <f ca="1">TODAY()</f>
        <v>42309</v>
      </c>
      <c r="C2" s="53"/>
      <c r="D2" s="53"/>
      <c r="E2" s="53"/>
      <c r="F2" s="53"/>
      <c r="H2" s="19"/>
      <c r="I2" s="4"/>
      <c r="J2" s="8" t="s">
        <v>19</v>
      </c>
      <c r="K2" s="9"/>
      <c r="L2" s="10"/>
      <c r="M2" s="10"/>
      <c r="N2" s="9"/>
      <c r="O2" s="9"/>
      <c r="P2" s="15"/>
      <c r="Q2" s="14"/>
      <c r="R2" s="15"/>
      <c r="S2" s="15"/>
      <c r="T2" s="10"/>
      <c r="U2" s="10"/>
    </row>
    <row r="3" ht="11.25" customHeight="1"/>
    <row r="4" spans="1:20" ht="26.25" customHeight="1">
      <c r="A4" s="38" t="s">
        <v>3</v>
      </c>
      <c r="B4" s="52" t="str">
        <f>CONCATENATE(C5,D5,E5,F5," + ",C6,D6,E6,F6)</f>
        <v>4.9 + 41.5</v>
      </c>
      <c r="C4" s="52"/>
      <c r="D4" s="52"/>
      <c r="E4" s="52"/>
      <c r="F4" s="52"/>
      <c r="H4" s="40" t="s">
        <v>4</v>
      </c>
      <c r="I4" s="52" t="str">
        <f>CONCATENATE(J5,K5,L5,M5," + ",J6,K6,L6,M6)</f>
        <v>7 + 41.2</v>
      </c>
      <c r="J4" s="52"/>
      <c r="K4" s="52"/>
      <c r="L4" s="52"/>
      <c r="M4" s="52"/>
      <c r="O4" s="40" t="s">
        <v>5</v>
      </c>
      <c r="P4" s="52" t="str">
        <f>CONCATENATE(Q5,R5,S5,T5," + ",Q6,R6,S6,T6)</f>
        <v>7.7 + 31.2</v>
      </c>
      <c r="Q4" s="52"/>
      <c r="R4" s="52"/>
      <c r="S4" s="52"/>
      <c r="T4" s="52"/>
    </row>
    <row r="5" spans="1:21" s="2" customFormat="1" ht="30" customHeight="1">
      <c r="A5" s="39"/>
      <c r="B5" s="42"/>
      <c r="C5" s="42">
        <f ca="1">IF(RAND()&gt;0.5,"",INT(RAND()*4+1))</f>
      </c>
      <c r="D5" s="43">
        <f ca="1">INT(RAND()*9)+1</f>
        <v>4</v>
      </c>
      <c r="E5" s="44" t="str">
        <f>IF(F5="","",".")</f>
        <v>.</v>
      </c>
      <c r="F5" s="42">
        <f ca="1">IF(INT(RAND()*10)=0,"",INT(RAND()*9)+1)</f>
        <v>9</v>
      </c>
      <c r="G5" s="45"/>
      <c r="H5" s="46"/>
      <c r="I5" s="42"/>
      <c r="J5" s="42">
        <f ca="1">IF(RAND()&gt;0.5,"",INT(RAND()*4+1))</f>
      </c>
      <c r="K5" s="43">
        <f ca="1">INT(RAND()*9)+1</f>
        <v>7</v>
      </c>
      <c r="L5" s="44">
        <f>IF(M5="","",".")</f>
      </c>
      <c r="M5" s="42">
        <f ca="1">IF(INT(RAND()*10)=0,"",INT(RAND()*9)+1)</f>
      </c>
      <c r="N5" s="47"/>
      <c r="O5" s="46"/>
      <c r="P5" s="42"/>
      <c r="Q5" s="42">
        <f ca="1">IF(RAND()&gt;0.5,"",INT(RAND()*4+1))</f>
      </c>
      <c r="R5" s="43">
        <f ca="1">INT(RAND()*9)+1</f>
        <v>7</v>
      </c>
      <c r="S5" s="44" t="str">
        <f>IF(T5="","",".")</f>
        <v>.</v>
      </c>
      <c r="T5" s="42">
        <f ca="1">IF(INT(RAND()*10)=0,"",INT(RAND()*9)+1)</f>
        <v>7</v>
      </c>
      <c r="U5" s="23"/>
    </row>
    <row r="6" spans="1:21" s="2" customFormat="1" ht="30" customHeight="1">
      <c r="A6" s="39"/>
      <c r="B6" s="48" t="s">
        <v>6</v>
      </c>
      <c r="C6" s="48">
        <f ca="1">IF(C5="",INT(RAND()*4+1),IF(RAND()&gt;0.3,"",INT(RAND()*4+1)))</f>
        <v>4</v>
      </c>
      <c r="D6" s="49">
        <f ca="1">INT(RAND()*(9-D5)+1)</f>
        <v>1</v>
      </c>
      <c r="E6" s="50" t="str">
        <f>IF(F6="","",".")</f>
        <v>.</v>
      </c>
      <c r="F6" s="48">
        <f ca="1">IF(INT(RAND()*10)=0,"",INT(RAND()*9)+1)</f>
        <v>5</v>
      </c>
      <c r="G6" s="45"/>
      <c r="H6" s="46"/>
      <c r="I6" s="48" t="s">
        <v>6</v>
      </c>
      <c r="J6" s="48">
        <f ca="1">IF(J5="",INT(RAND()*4+1),IF(RAND()&gt;0.3,"",INT(RAND()*4+1)))</f>
        <v>4</v>
      </c>
      <c r="K6" s="49">
        <f ca="1">INT(RAND()*(9-K5)+1)</f>
        <v>1</v>
      </c>
      <c r="L6" s="50" t="str">
        <f>IF(M6="","",".")</f>
        <v>.</v>
      </c>
      <c r="M6" s="48">
        <f ca="1">IF(INT(RAND()*10)=0,"",INT(RAND()*9)+1)</f>
        <v>2</v>
      </c>
      <c r="N6" s="47"/>
      <c r="O6" s="46"/>
      <c r="P6" s="48" t="s">
        <v>6</v>
      </c>
      <c r="Q6" s="48">
        <f ca="1">IF(Q5="",INT(RAND()*4+1),IF(RAND()&gt;0.3,"",INT(RAND()*4+1)))</f>
        <v>3</v>
      </c>
      <c r="R6" s="49">
        <f ca="1">INT(RAND()*(9-R5)+1)</f>
        <v>1</v>
      </c>
      <c r="S6" s="50" t="str">
        <f>IF(T6="","",".")</f>
        <v>.</v>
      </c>
      <c r="T6" s="48">
        <f ca="1">IF(INT(RAND()*10)=0,"",INT(RAND()*9)+1)</f>
        <v>2</v>
      </c>
      <c r="U6" s="23"/>
    </row>
    <row r="7" spans="1:21" s="2" customFormat="1" ht="30" customHeight="1">
      <c r="A7" s="39"/>
      <c r="B7" s="35"/>
      <c r="C7" s="35"/>
      <c r="D7" s="37"/>
      <c r="E7" s="36"/>
      <c r="F7" s="35"/>
      <c r="G7" s="7"/>
      <c r="H7" s="41"/>
      <c r="I7" s="35"/>
      <c r="J7" s="35"/>
      <c r="K7" s="37"/>
      <c r="L7" s="36"/>
      <c r="M7" s="35"/>
      <c r="N7" s="23"/>
      <c r="O7" s="41"/>
      <c r="P7" s="35"/>
      <c r="Q7" s="35"/>
      <c r="R7" s="37"/>
      <c r="S7" s="36"/>
      <c r="T7" s="35"/>
      <c r="U7" s="23"/>
    </row>
    <row r="8" spans="1:21" s="2" customFormat="1" ht="15" customHeight="1">
      <c r="A8" s="39"/>
      <c r="B8" s="7"/>
      <c r="C8" s="7"/>
      <c r="D8" s="7"/>
      <c r="E8" s="20"/>
      <c r="F8" s="7"/>
      <c r="G8" s="7"/>
      <c r="H8" s="41"/>
      <c r="I8" s="24"/>
      <c r="J8" s="24"/>
      <c r="K8" s="25"/>
      <c r="L8" s="20"/>
      <c r="M8" s="25"/>
      <c r="N8" s="23"/>
      <c r="O8" s="41"/>
      <c r="P8" s="23"/>
      <c r="Q8" s="23"/>
      <c r="R8" s="21"/>
      <c r="S8" s="20"/>
      <c r="T8" s="26"/>
      <c r="U8" s="23"/>
    </row>
    <row r="9" spans="1:21" s="2" customFormat="1" ht="26.25" customHeight="1">
      <c r="A9" s="39" t="s">
        <v>7</v>
      </c>
      <c r="B9" s="52" t="str">
        <f>CONCATENATE(C10,D10,E10,F10," + ",C11,D11,E11,F11)</f>
        <v>39.9 + 11.3</v>
      </c>
      <c r="C9" s="52"/>
      <c r="D9" s="52"/>
      <c r="E9" s="52"/>
      <c r="F9" s="52"/>
      <c r="G9" s="7"/>
      <c r="H9" s="40" t="s">
        <v>8</v>
      </c>
      <c r="I9" s="52" t="str">
        <f>CONCATENATE(J10,K10,L10,M10," + ",J11,K11,L11,M11)</f>
        <v>9.9 + 11.2</v>
      </c>
      <c r="J9" s="52"/>
      <c r="K9" s="52"/>
      <c r="L9" s="52"/>
      <c r="M9" s="52"/>
      <c r="N9" s="23"/>
      <c r="O9" s="40" t="s">
        <v>9</v>
      </c>
      <c r="P9" s="52" t="str">
        <f>CONCATENATE(Q10,R10,S10,T10," + ",Q11,R11,S11,T11)</f>
        <v>45.1 + 12.8</v>
      </c>
      <c r="Q9" s="52"/>
      <c r="R9" s="52"/>
      <c r="S9" s="52"/>
      <c r="T9" s="52"/>
      <c r="U9" s="23"/>
    </row>
    <row r="10" spans="1:21" s="2" customFormat="1" ht="30" customHeight="1">
      <c r="A10" s="39"/>
      <c r="B10" s="42"/>
      <c r="C10" s="42">
        <f ca="1">IF(RAND()&gt;0.5,"",INT(RAND()*4+1))</f>
        <v>3</v>
      </c>
      <c r="D10" s="43">
        <f ca="1">INT(RAND()*9)+1</f>
        <v>9</v>
      </c>
      <c r="E10" s="44" t="str">
        <f>IF(F10="","",".")</f>
        <v>.</v>
      </c>
      <c r="F10" s="42">
        <f ca="1">IF(INT(RAND()*10)=0,"",INT(RAND()*9)+1)</f>
        <v>9</v>
      </c>
      <c r="G10" s="45"/>
      <c r="H10" s="46"/>
      <c r="I10" s="42"/>
      <c r="J10" s="42">
        <f ca="1">IF(RAND()&gt;0.5,"",INT(RAND()*4+1))</f>
      </c>
      <c r="K10" s="43">
        <f ca="1">INT(RAND()*9)+1</f>
        <v>9</v>
      </c>
      <c r="L10" s="44" t="str">
        <f>IF(M10="","",".")</f>
        <v>.</v>
      </c>
      <c r="M10" s="42">
        <f ca="1">IF(INT(RAND()*10)=0,"",INT(RAND()*9)+1)</f>
        <v>9</v>
      </c>
      <c r="N10" s="47"/>
      <c r="O10" s="46"/>
      <c r="P10" s="42"/>
      <c r="Q10" s="42">
        <f ca="1">IF(RAND()&gt;0.5,"",INT(RAND()*4+1))</f>
        <v>4</v>
      </c>
      <c r="R10" s="43">
        <f ca="1">INT(RAND()*9)+1</f>
        <v>5</v>
      </c>
      <c r="S10" s="44" t="str">
        <f>IF(T10="","",".")</f>
        <v>.</v>
      </c>
      <c r="T10" s="42">
        <f ca="1">IF(INT(RAND()*10)=0,"",INT(RAND()*9)+1)</f>
        <v>1</v>
      </c>
      <c r="U10" s="23"/>
    </row>
    <row r="11" spans="1:21" s="2" customFormat="1" ht="30" customHeight="1">
      <c r="A11" s="39"/>
      <c r="B11" s="48" t="s">
        <v>6</v>
      </c>
      <c r="C11" s="48">
        <f ca="1">IF(C10="",INT(RAND()*4+1),IF(RAND()&gt;0.3,"",INT(RAND()*4+1)))</f>
        <v>1</v>
      </c>
      <c r="D11" s="49">
        <f ca="1">INT(RAND()*(9-D10)+1)</f>
        <v>1</v>
      </c>
      <c r="E11" s="50" t="str">
        <f>IF(F11="","",".")</f>
        <v>.</v>
      </c>
      <c r="F11" s="48">
        <f ca="1">IF(INT(RAND()*10)=0,"",INT(RAND()*9)+1)</f>
        <v>3</v>
      </c>
      <c r="G11" s="45"/>
      <c r="H11" s="46"/>
      <c r="I11" s="48" t="s">
        <v>6</v>
      </c>
      <c r="J11" s="48">
        <f ca="1">IF(J10="",INT(RAND()*4+1),IF(RAND()&gt;0.3,"",INT(RAND()*4+1)))</f>
        <v>1</v>
      </c>
      <c r="K11" s="49">
        <f ca="1">INT(RAND()*(9-K10)+1)</f>
        <v>1</v>
      </c>
      <c r="L11" s="50" t="str">
        <f>IF(M11="","",".")</f>
        <v>.</v>
      </c>
      <c r="M11" s="48">
        <f ca="1">IF(INT(RAND()*10)=0,"",INT(RAND()*9)+1)</f>
        <v>2</v>
      </c>
      <c r="N11" s="47"/>
      <c r="O11" s="46"/>
      <c r="P11" s="48" t="s">
        <v>6</v>
      </c>
      <c r="Q11" s="48">
        <f ca="1">IF(Q10="",INT(RAND()*4+1),IF(RAND()&gt;0.3,"",INT(RAND()*4+1)))</f>
        <v>1</v>
      </c>
      <c r="R11" s="49">
        <f ca="1">INT(RAND()*(9-R10)+1)</f>
        <v>2</v>
      </c>
      <c r="S11" s="50" t="str">
        <f>IF(T11="","",".")</f>
        <v>.</v>
      </c>
      <c r="T11" s="48">
        <f ca="1">IF(INT(RAND()*10)=0,"",INT(RAND()*9)+1)</f>
        <v>8</v>
      </c>
      <c r="U11" s="23"/>
    </row>
    <row r="12" spans="1:21" s="2" customFormat="1" ht="30" customHeight="1">
      <c r="A12" s="39"/>
      <c r="B12" s="35"/>
      <c r="C12" s="35"/>
      <c r="D12" s="37"/>
      <c r="E12" s="36"/>
      <c r="F12" s="35"/>
      <c r="G12" s="7"/>
      <c r="H12" s="41"/>
      <c r="I12" s="35"/>
      <c r="J12" s="35"/>
      <c r="K12" s="37"/>
      <c r="L12" s="36"/>
      <c r="M12" s="35"/>
      <c r="N12" s="23"/>
      <c r="O12" s="41"/>
      <c r="P12" s="35"/>
      <c r="Q12" s="35"/>
      <c r="R12" s="37"/>
      <c r="S12" s="36"/>
      <c r="T12" s="35"/>
      <c r="U12" s="23"/>
    </row>
    <row r="13" spans="1:21" s="2" customFormat="1" ht="15" customHeight="1">
      <c r="A13" s="39"/>
      <c r="B13" s="7"/>
      <c r="C13" s="7"/>
      <c r="D13" s="21"/>
      <c r="E13" s="20"/>
      <c r="F13" s="21"/>
      <c r="G13" s="7"/>
      <c r="H13" s="41"/>
      <c r="I13" s="7"/>
      <c r="J13" s="7"/>
      <c r="K13" s="21"/>
      <c r="L13" s="20"/>
      <c r="M13" s="21"/>
      <c r="N13" s="23"/>
      <c r="O13" s="41"/>
      <c r="P13" s="7"/>
      <c r="Q13" s="7"/>
      <c r="R13" s="21"/>
      <c r="S13" s="20"/>
      <c r="T13" s="21"/>
      <c r="U13" s="23"/>
    </row>
    <row r="14" spans="1:21" s="2" customFormat="1" ht="26.25" customHeight="1">
      <c r="A14" s="39" t="s">
        <v>10</v>
      </c>
      <c r="B14" s="52" t="str">
        <f>CONCATENATE(C15,D15,E15,F15," + ",C16,D16,E16,F16)</f>
        <v>33.1 + 2.1</v>
      </c>
      <c r="C14" s="52"/>
      <c r="D14" s="52"/>
      <c r="E14" s="52"/>
      <c r="F14" s="52"/>
      <c r="G14" s="7"/>
      <c r="H14" s="40" t="s">
        <v>11</v>
      </c>
      <c r="I14" s="52" t="str">
        <f>CONCATENATE(J15,K15,L15,M15," + ",J16,K16,L16,M16)</f>
        <v>1 + 24.7</v>
      </c>
      <c r="J14" s="52"/>
      <c r="K14" s="52"/>
      <c r="L14" s="52"/>
      <c r="M14" s="52"/>
      <c r="N14" s="23"/>
      <c r="O14" s="40" t="s">
        <v>12</v>
      </c>
      <c r="P14" s="52" t="str">
        <f>CONCATENATE(Q15,R15,S15,T15," + ",Q16,R16,S16,T16)</f>
        <v>1.4 + 41.1</v>
      </c>
      <c r="Q14" s="52"/>
      <c r="R14" s="52"/>
      <c r="S14" s="52"/>
      <c r="T14" s="52"/>
      <c r="U14" s="23"/>
    </row>
    <row r="15" spans="1:21" s="2" customFormat="1" ht="30" customHeight="1">
      <c r="A15" s="39"/>
      <c r="B15" s="42"/>
      <c r="C15" s="42">
        <f ca="1">IF(RAND()&gt;0.5,"",INT(RAND()*4+1))</f>
        <v>3</v>
      </c>
      <c r="D15" s="43">
        <f ca="1">INT(RAND()*9)+1</f>
        <v>3</v>
      </c>
      <c r="E15" s="44" t="str">
        <f>IF(F15="","",".")</f>
        <v>.</v>
      </c>
      <c r="F15" s="42">
        <f ca="1">IF(INT(RAND()*10)=0,"",INT(RAND()*9)+1)</f>
        <v>1</v>
      </c>
      <c r="G15" s="45"/>
      <c r="H15" s="46"/>
      <c r="I15" s="42"/>
      <c r="J15" s="42">
        <f ca="1">IF(RAND()&gt;0.5,"",INT(RAND()*4+1))</f>
      </c>
      <c r="K15" s="43">
        <f ca="1">INT(RAND()*9)+1</f>
        <v>1</v>
      </c>
      <c r="L15" s="44">
        <f>IF(M15="","",".")</f>
      </c>
      <c r="M15" s="42">
        <f ca="1">IF(INT(RAND()*10)=0,"",INT(RAND()*9)+1)</f>
      </c>
      <c r="N15" s="47"/>
      <c r="O15" s="46"/>
      <c r="P15" s="42"/>
      <c r="Q15" s="42">
        <f ca="1">IF(RAND()&gt;0.5,"",INT(RAND()*4+1))</f>
      </c>
      <c r="R15" s="43">
        <f ca="1">INT(RAND()*9)+1</f>
        <v>1</v>
      </c>
      <c r="S15" s="44" t="str">
        <f>IF(T15="","",".")</f>
        <v>.</v>
      </c>
      <c r="T15" s="42">
        <f ca="1">IF(INT(RAND()*10)=0,"",INT(RAND()*9)+1)</f>
        <v>4</v>
      </c>
      <c r="U15" s="23"/>
    </row>
    <row r="16" spans="1:21" s="2" customFormat="1" ht="30" customHeight="1">
      <c r="A16" s="39"/>
      <c r="B16" s="48" t="s">
        <v>6</v>
      </c>
      <c r="C16" s="48">
        <f ca="1">IF(C15="",INT(RAND()*4+1),IF(RAND()&gt;0.3,"",INT(RAND()*4+1)))</f>
      </c>
      <c r="D16" s="49">
        <f ca="1">INT(RAND()*(9-D15)+1)</f>
        <v>2</v>
      </c>
      <c r="E16" s="50" t="str">
        <f>IF(F16="","",".")</f>
        <v>.</v>
      </c>
      <c r="F16" s="48">
        <f ca="1">IF(INT(RAND()*10)=0,"",INT(RAND()*9)+1)</f>
        <v>1</v>
      </c>
      <c r="G16" s="45"/>
      <c r="H16" s="46"/>
      <c r="I16" s="48" t="s">
        <v>6</v>
      </c>
      <c r="J16" s="48">
        <f ca="1">IF(J15="",INT(RAND()*4+1),IF(RAND()&gt;0.3,"",INT(RAND()*4+1)))</f>
        <v>2</v>
      </c>
      <c r="K16" s="49">
        <f ca="1">INT(RAND()*(9-K15)+1)</f>
        <v>4</v>
      </c>
      <c r="L16" s="50" t="str">
        <f>IF(M16="","",".")</f>
        <v>.</v>
      </c>
      <c r="M16" s="48">
        <f ca="1">IF(INT(RAND()*10)=0,"",INT(RAND()*9)+1)</f>
        <v>7</v>
      </c>
      <c r="N16" s="47"/>
      <c r="O16" s="46"/>
      <c r="P16" s="48" t="s">
        <v>6</v>
      </c>
      <c r="Q16" s="48">
        <f ca="1">IF(Q15="",INT(RAND()*4+1),IF(RAND()&gt;0.3,"",INT(RAND()*4+1)))</f>
        <v>4</v>
      </c>
      <c r="R16" s="49">
        <f ca="1">INT(RAND()*(9-R15)+1)</f>
        <v>1</v>
      </c>
      <c r="S16" s="50" t="str">
        <f>IF(T16="","",".")</f>
        <v>.</v>
      </c>
      <c r="T16" s="48">
        <f ca="1">IF(INT(RAND()*10)=0,"",INT(RAND()*9)+1)</f>
        <v>1</v>
      </c>
      <c r="U16" s="23"/>
    </row>
    <row r="17" spans="1:21" s="2" customFormat="1" ht="30" customHeight="1">
      <c r="A17" s="39"/>
      <c r="B17" s="35"/>
      <c r="C17" s="35"/>
      <c r="D17" s="37"/>
      <c r="E17" s="36"/>
      <c r="F17" s="35"/>
      <c r="G17" s="7"/>
      <c r="H17" s="41"/>
      <c r="I17" s="35"/>
      <c r="J17" s="35"/>
      <c r="K17" s="37"/>
      <c r="L17" s="36"/>
      <c r="M17" s="35"/>
      <c r="N17" s="23"/>
      <c r="O17" s="41"/>
      <c r="P17" s="35"/>
      <c r="Q17" s="35"/>
      <c r="R17" s="37"/>
      <c r="S17" s="36"/>
      <c r="T17" s="35"/>
      <c r="U17" s="23"/>
    </row>
    <row r="18" spans="1:21" s="2" customFormat="1" ht="15" customHeight="1">
      <c r="A18" s="39"/>
      <c r="B18" s="7"/>
      <c r="C18" s="7"/>
      <c r="D18" s="21"/>
      <c r="E18" s="20"/>
      <c r="F18" s="21"/>
      <c r="G18" s="7"/>
      <c r="H18" s="41"/>
      <c r="I18" s="7"/>
      <c r="J18" s="7"/>
      <c r="K18" s="21"/>
      <c r="L18" s="20"/>
      <c r="M18" s="21"/>
      <c r="N18" s="23"/>
      <c r="O18" s="41"/>
      <c r="P18" s="7"/>
      <c r="Q18" s="7"/>
      <c r="R18" s="21"/>
      <c r="S18" s="20"/>
      <c r="T18" s="21"/>
      <c r="U18" s="23"/>
    </row>
    <row r="19" spans="1:21" s="2" customFormat="1" ht="26.25" customHeight="1">
      <c r="A19" s="39" t="s">
        <v>13</v>
      </c>
      <c r="B19" s="52" t="str">
        <f>CONCATENATE(C20,D20,E20,F20," + ",C21,D21,E21,F21)</f>
        <v>6.9 + 12.1</v>
      </c>
      <c r="C19" s="52"/>
      <c r="D19" s="52"/>
      <c r="E19" s="52"/>
      <c r="F19" s="52"/>
      <c r="G19" s="7"/>
      <c r="H19" s="40" t="s">
        <v>14</v>
      </c>
      <c r="I19" s="52" t="str">
        <f>CONCATENATE(J20,K20,L20,M20," + ",J21,K21,L21,M21)</f>
        <v>2.3 + 33.4</v>
      </c>
      <c r="J19" s="52"/>
      <c r="K19" s="52"/>
      <c r="L19" s="52"/>
      <c r="M19" s="52"/>
      <c r="N19" s="23"/>
      <c r="O19" s="40" t="s">
        <v>15</v>
      </c>
      <c r="P19" s="52" t="str">
        <f>CONCATENATE(Q20,R20,S20,T20," + ",Q21,R21,S21,T21)</f>
        <v>5 + 13.4</v>
      </c>
      <c r="Q19" s="52"/>
      <c r="R19" s="52"/>
      <c r="S19" s="52"/>
      <c r="T19" s="52"/>
      <c r="U19" s="23"/>
    </row>
    <row r="20" spans="1:21" s="2" customFormat="1" ht="30" customHeight="1">
      <c r="A20" s="39"/>
      <c r="B20" s="42"/>
      <c r="C20" s="42">
        <f ca="1">IF(RAND()&gt;0.5,"",INT(RAND()*4+1))</f>
      </c>
      <c r="D20" s="43">
        <f ca="1">INT(RAND()*9)+1</f>
        <v>6</v>
      </c>
      <c r="E20" s="44" t="str">
        <f>IF(F20="","",".")</f>
        <v>.</v>
      </c>
      <c r="F20" s="42">
        <f ca="1">IF(INT(RAND()*10)=0,"",INT(RAND()*9)+1)</f>
        <v>9</v>
      </c>
      <c r="G20" s="45"/>
      <c r="H20" s="46"/>
      <c r="I20" s="42"/>
      <c r="J20" s="42">
        <f ca="1">IF(RAND()&gt;0.5,"",INT(RAND()*4+1))</f>
      </c>
      <c r="K20" s="43">
        <f ca="1">INT(RAND()*9)+1</f>
        <v>2</v>
      </c>
      <c r="L20" s="44" t="str">
        <f>IF(M20="","",".")</f>
        <v>.</v>
      </c>
      <c r="M20" s="42">
        <f ca="1">IF(INT(RAND()*10)=0,"",INT(RAND()*9)+1)</f>
        <v>3</v>
      </c>
      <c r="N20" s="47"/>
      <c r="O20" s="46"/>
      <c r="P20" s="42"/>
      <c r="Q20" s="42">
        <f ca="1">IF(RAND()&gt;0.5,"",INT(RAND()*4+1))</f>
      </c>
      <c r="R20" s="43">
        <f ca="1">INT(RAND()*9)+1</f>
        <v>5</v>
      </c>
      <c r="S20" s="44">
        <f>IF(T20="","",".")</f>
      </c>
      <c r="T20" s="42">
        <f ca="1">IF(INT(RAND()*10)=0,"",INT(RAND()*9)+1)</f>
      </c>
      <c r="U20" s="23"/>
    </row>
    <row r="21" spans="1:21" s="2" customFormat="1" ht="30" customHeight="1">
      <c r="A21" s="39"/>
      <c r="B21" s="48" t="s">
        <v>6</v>
      </c>
      <c r="C21" s="48">
        <f ca="1">IF(C20="",INT(RAND()*4+1),IF(RAND()&gt;0.3,"",INT(RAND()*4+1)))</f>
        <v>1</v>
      </c>
      <c r="D21" s="49">
        <f ca="1">INT(RAND()*(9-D20)+1)</f>
        <v>2</v>
      </c>
      <c r="E21" s="50" t="str">
        <f>IF(F21="","",".")</f>
        <v>.</v>
      </c>
      <c r="F21" s="48">
        <f ca="1">IF(INT(RAND()*10)=0,"",INT(RAND()*9)+1)</f>
        <v>1</v>
      </c>
      <c r="G21" s="45"/>
      <c r="H21" s="46"/>
      <c r="I21" s="48" t="s">
        <v>6</v>
      </c>
      <c r="J21" s="48">
        <f ca="1">IF(J20="",INT(RAND()*4+1),IF(RAND()&gt;0.3,"",INT(RAND()*4+1)))</f>
        <v>3</v>
      </c>
      <c r="K21" s="49">
        <f ca="1">INT(RAND()*(9-K20)+1)</f>
        <v>3</v>
      </c>
      <c r="L21" s="50" t="str">
        <f>IF(M21="","",".")</f>
        <v>.</v>
      </c>
      <c r="M21" s="48">
        <f ca="1">IF(INT(RAND()*10)=0,"",INT(RAND()*9)+1)</f>
        <v>4</v>
      </c>
      <c r="N21" s="47"/>
      <c r="O21" s="46"/>
      <c r="P21" s="48" t="s">
        <v>6</v>
      </c>
      <c r="Q21" s="48">
        <f ca="1">IF(Q20="",INT(RAND()*4+1),IF(RAND()&gt;0.3,"",INT(RAND()*4+1)))</f>
        <v>1</v>
      </c>
      <c r="R21" s="49">
        <f ca="1">INT(RAND()*(9-R20)+1)</f>
        <v>3</v>
      </c>
      <c r="S21" s="50" t="str">
        <f>IF(T21="","",".")</f>
        <v>.</v>
      </c>
      <c r="T21" s="48">
        <f ca="1">IF(INT(RAND()*10)=0,"",INT(RAND()*9)+1)</f>
        <v>4</v>
      </c>
      <c r="U21" s="23"/>
    </row>
    <row r="22" spans="1:21" s="2" customFormat="1" ht="30" customHeight="1">
      <c r="A22" s="39"/>
      <c r="B22" s="35"/>
      <c r="C22" s="35"/>
      <c r="D22" s="37"/>
      <c r="E22" s="36"/>
      <c r="F22" s="35"/>
      <c r="G22" s="7"/>
      <c r="H22" s="41"/>
      <c r="I22" s="35"/>
      <c r="J22" s="35"/>
      <c r="K22" s="37"/>
      <c r="L22" s="36"/>
      <c r="M22" s="35"/>
      <c r="N22" s="23"/>
      <c r="O22" s="41"/>
      <c r="P22" s="35"/>
      <c r="Q22" s="35"/>
      <c r="R22" s="37"/>
      <c r="S22" s="36"/>
      <c r="T22" s="35"/>
      <c r="U22" s="23"/>
    </row>
    <row r="23" spans="1:21" s="2" customFormat="1" ht="15" customHeight="1">
      <c r="A23" s="39"/>
      <c r="B23" s="7"/>
      <c r="C23" s="7"/>
      <c r="D23" s="21"/>
      <c r="E23" s="20"/>
      <c r="F23" s="21"/>
      <c r="G23" s="7"/>
      <c r="H23" s="41"/>
      <c r="I23" s="7"/>
      <c r="J23" s="7"/>
      <c r="K23" s="21"/>
      <c r="L23" s="20"/>
      <c r="M23" s="21"/>
      <c r="N23" s="23"/>
      <c r="O23" s="41"/>
      <c r="P23" s="7"/>
      <c r="Q23" s="7"/>
      <c r="R23" s="21"/>
      <c r="S23" s="20"/>
      <c r="T23" s="21"/>
      <c r="U23" s="23"/>
    </row>
    <row r="24" spans="1:21" s="2" customFormat="1" ht="26.25" customHeight="1">
      <c r="A24" s="39" t="s">
        <v>16</v>
      </c>
      <c r="B24" s="52" t="str">
        <f>CONCATENATE(C25,D25,E25,F25," + ",C26,D26,E26,F26)</f>
        <v>12.4 + 13.2</v>
      </c>
      <c r="C24" s="52"/>
      <c r="D24" s="52"/>
      <c r="E24" s="52"/>
      <c r="F24" s="52"/>
      <c r="G24" s="7"/>
      <c r="H24" s="40" t="s">
        <v>17</v>
      </c>
      <c r="I24" s="52" t="str">
        <f>CONCATENATE(J25,K25,L25,M25," + ",J26,K26,L26,M26)</f>
        <v>3.9 + 33.7</v>
      </c>
      <c r="J24" s="52"/>
      <c r="K24" s="52"/>
      <c r="L24" s="52"/>
      <c r="M24" s="52"/>
      <c r="N24" s="23"/>
      <c r="O24" s="40" t="s">
        <v>18</v>
      </c>
      <c r="P24" s="52" t="str">
        <f>CONCATENATE(Q25,R25,S25,T25," + ",Q26,R26,S26,T26)</f>
        <v>29.1 + 1</v>
      </c>
      <c r="Q24" s="52"/>
      <c r="R24" s="52"/>
      <c r="S24" s="52"/>
      <c r="T24" s="52"/>
      <c r="U24" s="23"/>
    </row>
    <row r="25" spans="1:21" s="2" customFormat="1" ht="30" customHeight="1">
      <c r="A25" s="39"/>
      <c r="B25" s="42"/>
      <c r="C25" s="42">
        <f ca="1">IF(RAND()&gt;0.5,"",INT(RAND()*4+1))</f>
        <v>1</v>
      </c>
      <c r="D25" s="43">
        <f ca="1">INT(RAND()*9)+1</f>
        <v>2</v>
      </c>
      <c r="E25" s="44" t="str">
        <f>IF(F25="","",".")</f>
        <v>.</v>
      </c>
      <c r="F25" s="42">
        <f ca="1">IF(INT(RAND()*10)=0,"",INT(RAND()*9)+1)</f>
        <v>4</v>
      </c>
      <c r="G25" s="45"/>
      <c r="H25" s="46"/>
      <c r="I25" s="42"/>
      <c r="J25" s="42">
        <f ca="1">IF(RAND()&gt;0.5,"",INT(RAND()*4+1))</f>
      </c>
      <c r="K25" s="43">
        <f ca="1">INT(RAND()*9)+1</f>
        <v>3</v>
      </c>
      <c r="L25" s="44" t="str">
        <f>IF(M25="","",".")</f>
        <v>.</v>
      </c>
      <c r="M25" s="42">
        <f ca="1">IF(INT(RAND()*10)=0,"",INT(RAND()*9)+1)</f>
        <v>9</v>
      </c>
      <c r="N25" s="47"/>
      <c r="O25" s="46"/>
      <c r="P25" s="42"/>
      <c r="Q25" s="42">
        <f ca="1">IF(RAND()&gt;0.5,"",INT(RAND()*4+1))</f>
        <v>2</v>
      </c>
      <c r="R25" s="43">
        <f ca="1">INT(RAND()*9)+1</f>
        <v>9</v>
      </c>
      <c r="S25" s="44" t="str">
        <f>IF(T25="","",".")</f>
        <v>.</v>
      </c>
      <c r="T25" s="42">
        <f ca="1">IF(INT(RAND()*10)=0,"",INT(RAND()*9)+1)</f>
        <v>1</v>
      </c>
      <c r="U25" s="23"/>
    </row>
    <row r="26" spans="1:21" s="2" customFormat="1" ht="30" customHeight="1">
      <c r="A26" s="39"/>
      <c r="B26" s="48" t="s">
        <v>6</v>
      </c>
      <c r="C26" s="48">
        <f ca="1">IF(C25="",INT(RAND()*4+1),IF(RAND()&gt;0.3,"",INT(RAND()*4+1)))</f>
        <v>1</v>
      </c>
      <c r="D26" s="49">
        <f ca="1">INT(RAND()*(9-D25)+1)</f>
        <v>3</v>
      </c>
      <c r="E26" s="50" t="str">
        <f>IF(F26="","",".")</f>
        <v>.</v>
      </c>
      <c r="F26" s="48">
        <f ca="1">IF(INT(RAND()*10)=0,"",INT(RAND()*9)+1)</f>
        <v>2</v>
      </c>
      <c r="G26" s="45"/>
      <c r="H26" s="51"/>
      <c r="I26" s="48" t="s">
        <v>6</v>
      </c>
      <c r="J26" s="48">
        <f ca="1">IF(J25="",INT(RAND()*4+1),IF(RAND()&gt;0.3,"",INT(RAND()*4+1)))</f>
        <v>3</v>
      </c>
      <c r="K26" s="49">
        <f ca="1">INT(RAND()*(9-K25)+1)</f>
        <v>3</v>
      </c>
      <c r="L26" s="50" t="str">
        <f>IF(M26="","",".")</f>
        <v>.</v>
      </c>
      <c r="M26" s="48">
        <f ca="1">IF(INT(RAND()*10)=0,"",INT(RAND()*9)+1)</f>
        <v>7</v>
      </c>
      <c r="N26" s="47"/>
      <c r="O26" s="46"/>
      <c r="P26" s="48" t="s">
        <v>6</v>
      </c>
      <c r="Q26" s="48">
        <f ca="1">IF(Q25="",INT(RAND()*4+1),IF(RAND()&gt;0.3,"",INT(RAND()*4+1)))</f>
      </c>
      <c r="R26" s="49">
        <f ca="1">INT(RAND()*(9-R25)+1)</f>
        <v>1</v>
      </c>
      <c r="S26" s="50">
        <f>IF(T26="","",".")</f>
      </c>
      <c r="T26" s="48">
        <f ca="1">IF(INT(RAND()*10)=0,"",INT(RAND()*9)+1)</f>
      </c>
      <c r="U26" s="23"/>
    </row>
    <row r="27" spans="2:21" s="2" customFormat="1" ht="30" customHeight="1">
      <c r="B27" s="35"/>
      <c r="C27" s="35"/>
      <c r="D27" s="37"/>
      <c r="E27" s="36"/>
      <c r="F27" s="35"/>
      <c r="G27" s="7"/>
      <c r="H27" s="7"/>
      <c r="I27" s="35"/>
      <c r="J27" s="35"/>
      <c r="K27" s="37"/>
      <c r="L27" s="36"/>
      <c r="M27" s="35"/>
      <c r="N27" s="23"/>
      <c r="P27" s="35"/>
      <c r="Q27" s="35"/>
      <c r="R27" s="37"/>
      <c r="S27" s="36"/>
      <c r="T27" s="35"/>
      <c r="U27" s="23"/>
    </row>
    <row r="28" spans="1:20" s="2" customFormat="1" ht="15" customHeight="1">
      <c r="A28" s="3"/>
      <c r="B28" s="5"/>
      <c r="C28" s="5"/>
      <c r="D28" s="5"/>
      <c r="E28" s="13"/>
      <c r="F28" s="5"/>
      <c r="G28" s="5"/>
      <c r="H28" s="5"/>
      <c r="I28" s="3"/>
      <c r="J28" s="3"/>
      <c r="K28" s="12"/>
      <c r="L28" s="13"/>
      <c r="M28" s="12"/>
      <c r="O28" s="5"/>
      <c r="R28" s="5"/>
      <c r="S28" s="13"/>
      <c r="T28" s="17"/>
    </row>
    <row r="29" spans="1:21" s="2" customFormat="1" ht="15" customHeight="1">
      <c r="A29" s="30"/>
      <c r="B29" s="31"/>
      <c r="C29" s="31"/>
      <c r="D29" s="31"/>
      <c r="E29" s="32"/>
      <c r="F29" s="31"/>
      <c r="G29" s="31"/>
      <c r="H29" s="33"/>
      <c r="I29" s="31"/>
      <c r="J29" s="31"/>
      <c r="K29" s="31"/>
      <c r="L29" s="32"/>
      <c r="M29" s="31"/>
      <c r="N29" s="34"/>
      <c r="O29" s="33"/>
      <c r="P29" s="31"/>
      <c r="Q29" s="31"/>
      <c r="R29" s="31"/>
      <c r="S29" s="32"/>
      <c r="T29" s="31"/>
      <c r="U29" s="34"/>
    </row>
    <row r="30" spans="1:21" s="2" customFormat="1" ht="20.25" customHeight="1">
      <c r="A30" s="24" t="s">
        <v>0</v>
      </c>
      <c r="B30" s="23"/>
      <c r="C30" s="23"/>
      <c r="D30" s="28" t="s">
        <v>1</v>
      </c>
      <c r="E30" s="20"/>
      <c r="G30" s="7"/>
      <c r="H30" s="7"/>
      <c r="I30" s="24"/>
      <c r="J30" s="24"/>
      <c r="K30" s="22"/>
      <c r="L30" s="20"/>
      <c r="M30" s="22"/>
      <c r="N30" s="23"/>
      <c r="O30" s="7"/>
      <c r="P30" s="23"/>
      <c r="Q30" s="23"/>
      <c r="R30" s="7"/>
      <c r="S30" s="20"/>
      <c r="T30" s="29"/>
      <c r="U30" s="23"/>
    </row>
    <row r="31" spans="1:20" ht="20.25" customHeight="1">
      <c r="A31" s="16" t="s">
        <v>3</v>
      </c>
      <c r="C31" s="27">
        <f>INT(D38/10)</f>
        <v>4</v>
      </c>
      <c r="D31" s="27">
        <f>INT(D38)-C31*10</f>
        <v>6</v>
      </c>
      <c r="E31" s="27" t="str">
        <f>IF(F31="","",".")</f>
        <v>.</v>
      </c>
      <c r="F31" s="27">
        <f>IF(D38=INT(D38),"",(D38-C31*10-D31)*10)</f>
        <v>3.999999999999986</v>
      </c>
      <c r="H31" s="16" t="s">
        <v>4</v>
      </c>
      <c r="J31" s="27">
        <f>INT(K38/10)</f>
        <v>4</v>
      </c>
      <c r="K31" s="27">
        <f>INT(K38)-J31*10</f>
        <v>8</v>
      </c>
      <c r="L31" s="27" t="str">
        <f>IF(M31="","",".")</f>
        <v>.</v>
      </c>
      <c r="M31" s="27">
        <f>IF(K38=INT(K38),"",(K38-J31*10-K31)*10)</f>
        <v>2.0000000000000284</v>
      </c>
      <c r="O31" s="16" t="s">
        <v>5</v>
      </c>
      <c r="Q31" s="27">
        <f>INT(R38/10)</f>
        <v>3</v>
      </c>
      <c r="R31" s="27">
        <f>INT(R38)-Q31*10</f>
        <v>8</v>
      </c>
      <c r="S31" s="27" t="str">
        <f>IF(T31="","",".")</f>
        <v>.</v>
      </c>
      <c r="T31" s="27">
        <f>IF(R38=INT(R38),"",(R38-Q31*10-R31)*10)</f>
        <v>9.000000000000057</v>
      </c>
    </row>
    <row r="32" spans="1:20" ht="21">
      <c r="A32" s="16" t="s">
        <v>7</v>
      </c>
      <c r="C32" s="27">
        <f>INT(D39/10)</f>
        <v>5</v>
      </c>
      <c r="D32" s="27">
        <f>INT(D39)-C32*10</f>
        <v>1</v>
      </c>
      <c r="E32" s="27" t="str">
        <f>IF(F32="","",".")</f>
        <v>.</v>
      </c>
      <c r="F32" s="27">
        <f>IF(D39=INT(D39),"",(D39-C32*10-D32)*10)</f>
        <v>1.9999999999999574</v>
      </c>
      <c r="H32" s="16" t="s">
        <v>8</v>
      </c>
      <c r="J32" s="27">
        <f>INT(K39/10)</f>
        <v>2</v>
      </c>
      <c r="K32" s="27">
        <f>INT(K39)-J32*10</f>
        <v>1</v>
      </c>
      <c r="L32" s="27" t="str">
        <f>IF(M32="","",".")</f>
        <v>.</v>
      </c>
      <c r="M32" s="27">
        <f>IF(K39=INT(K39),"",(K39-J32*10-K32)*10)</f>
        <v>0.9999999999999787</v>
      </c>
      <c r="O32" s="16" t="s">
        <v>9</v>
      </c>
      <c r="Q32" s="27">
        <f>INT(R39/10)</f>
        <v>5</v>
      </c>
      <c r="R32" s="27">
        <f>INT(R39)-Q32*10</f>
        <v>7</v>
      </c>
      <c r="S32" s="27" t="str">
        <f>IF(T32="","",".")</f>
        <v>.</v>
      </c>
      <c r="T32" s="27">
        <f>IF(R39=INT(R39),"",(R39-Q32*10-R32)*10)</f>
        <v>8.999999999999986</v>
      </c>
    </row>
    <row r="33" spans="1:20" ht="21">
      <c r="A33" s="16" t="s">
        <v>10</v>
      </c>
      <c r="C33" s="27">
        <f>INT(D40/10)</f>
        <v>3</v>
      </c>
      <c r="D33" s="27">
        <f>INT(D40)-C33*10</f>
        <v>5</v>
      </c>
      <c r="E33" s="27" t="str">
        <f>IF(F33="","",".")</f>
        <v>.</v>
      </c>
      <c r="F33" s="27">
        <f>IF(D40=INT(D40),"",(D40-C33*10-D33)*10)</f>
        <v>2.0000000000000284</v>
      </c>
      <c r="H33" s="16" t="s">
        <v>11</v>
      </c>
      <c r="J33" s="27">
        <f>INT(K40/10)</f>
        <v>2</v>
      </c>
      <c r="K33" s="27">
        <f>INT(K40)-J33*10</f>
        <v>5</v>
      </c>
      <c r="L33" s="27" t="str">
        <f>IF(M33="","",".")</f>
        <v>.</v>
      </c>
      <c r="M33" s="27">
        <f>IF(K40=INT(K40),"",(K40-J33*10-K33)*10)</f>
        <v>6.999999999999993</v>
      </c>
      <c r="O33" s="16" t="s">
        <v>12</v>
      </c>
      <c r="Q33" s="27">
        <f>INT(R40/10)</f>
        <v>4</v>
      </c>
      <c r="R33" s="27">
        <f>INT(R40)-Q33*10</f>
        <v>2</v>
      </c>
      <c r="S33" s="27" t="str">
        <f>IF(T33="","",".")</f>
        <v>.</v>
      </c>
      <c r="T33" s="27">
        <f>IF(R40=INT(R40),"",(R40-Q33*10-R33)*10)</f>
        <v>5</v>
      </c>
    </row>
    <row r="34" spans="1:20" ht="21">
      <c r="A34" s="16" t="s">
        <v>13</v>
      </c>
      <c r="C34" s="27">
        <f>INT(D41/10)</f>
        <v>1</v>
      </c>
      <c r="D34" s="27">
        <f>INT(D41)-C34*10</f>
        <v>9</v>
      </c>
      <c r="E34" s="27">
        <f>IF(F34="","",".")</f>
      </c>
      <c r="F34" s="27">
        <f>IF(D41=INT(D41),"",(D41-C34*10-D34)*10)</f>
      </c>
      <c r="H34" s="16" t="s">
        <v>14</v>
      </c>
      <c r="J34" s="27">
        <f>INT(K41/10)</f>
        <v>3</v>
      </c>
      <c r="K34" s="27">
        <f>INT(K41)-J34*10</f>
        <v>5</v>
      </c>
      <c r="L34" s="27" t="str">
        <f>IF(M34="","",".")</f>
        <v>.</v>
      </c>
      <c r="M34" s="27">
        <f>IF(K41=INT(K41),"",(K41-J34*10-K34)*10)</f>
        <v>6.999999999999957</v>
      </c>
      <c r="O34" s="16" t="s">
        <v>15</v>
      </c>
      <c r="Q34" s="27">
        <f>INT(R41/10)</f>
        <v>1</v>
      </c>
      <c r="R34" s="27">
        <f>INT(R41)-Q34*10</f>
        <v>8</v>
      </c>
      <c r="S34" s="27" t="str">
        <f>IF(T34="","",".")</f>
        <v>.</v>
      </c>
      <c r="T34" s="27">
        <f>IF(R41=INT(R41),"",(R41-Q34*10-R34)*10)</f>
        <v>3.999999999999986</v>
      </c>
    </row>
    <row r="35" spans="1:20" ht="21">
      <c r="A35" s="16" t="s">
        <v>16</v>
      </c>
      <c r="C35" s="27">
        <f>INT(D42/10)</f>
        <v>2</v>
      </c>
      <c r="D35" s="27">
        <f>INT(D42)-C35*10</f>
        <v>5</v>
      </c>
      <c r="E35" s="27" t="str">
        <f>IF(F35="","",".")</f>
        <v>.</v>
      </c>
      <c r="F35" s="27">
        <f>IF(D42=INT(D42),"",(D42-C35*10-D35)*10)</f>
        <v>5.999999999999979</v>
      </c>
      <c r="H35" s="16" t="s">
        <v>17</v>
      </c>
      <c r="J35" s="27">
        <f>INT(K42/10)</f>
        <v>3</v>
      </c>
      <c r="K35" s="27">
        <f>INT(K42)-J35*10</f>
        <v>7</v>
      </c>
      <c r="L35" s="27" t="str">
        <f>IF(M35="","",".")</f>
        <v>.</v>
      </c>
      <c r="M35" s="27">
        <f>IF(K42=INT(K42),"",(K42-J35*10-K35)*10)</f>
        <v>6.000000000000014</v>
      </c>
      <c r="O35" s="16" t="s">
        <v>18</v>
      </c>
      <c r="Q35" s="27">
        <f>INT(R42/10)</f>
        <v>3</v>
      </c>
      <c r="R35" s="27">
        <f>INT(R42)-Q35*10</f>
        <v>0</v>
      </c>
      <c r="S35" s="27" t="str">
        <f>IF(T35="","",".")</f>
        <v>.</v>
      </c>
      <c r="T35" s="27">
        <f>IF(R42=INT(R42),"",(R42-Q35*10-R35)*10)</f>
        <v>1.0000000000000142</v>
      </c>
    </row>
    <row r="36" ht="15" customHeight="1">
      <c r="T36" s="18"/>
    </row>
    <row r="37" ht="15" customHeight="1">
      <c r="T37" s="18"/>
    </row>
    <row r="38" spans="4:20" ht="15" customHeight="1">
      <c r="D38" s="55">
        <f>IF(C5="",0,C5)*10+D5+IF(F5="",0,F5)*0.1+IF(C6="",0,C6)*10+D6+IF(F6="",0,F6)*0.1</f>
        <v>46.4</v>
      </c>
      <c r="E38" s="55"/>
      <c r="F38" s="55"/>
      <c r="K38" s="55">
        <f>IF(J5="",0,J5)*10+K5+IF(M5="",0,M5)*0.1+IF(J6="",0,J6)*10+K6+IF(M6="",0,M6)*0.1</f>
        <v>48.2</v>
      </c>
      <c r="L38" s="55"/>
      <c r="M38" s="55"/>
      <c r="R38" s="55">
        <f>IF(Q5="",0,Q5)*10+R5+IF(T5="",0,T5)*0.1+IF(Q6="",0,Q6)*10+R6+IF(T6="",0,T6)*0.1</f>
        <v>38.900000000000006</v>
      </c>
      <c r="S38" s="55"/>
      <c r="T38" s="55"/>
    </row>
    <row r="39" spans="4:20" ht="15" customHeight="1">
      <c r="D39" s="55">
        <f>IF(C10="",0,C10)*10+D10+IF(F10="",0,F10)*0.1+IF(C11="",0,C11)*10+D11+IF(F11="",0,F11)*0.1</f>
        <v>51.199999999999996</v>
      </c>
      <c r="E39" s="55"/>
      <c r="F39" s="55"/>
      <c r="K39" s="55">
        <f>IF(J10="",0,J10)*10+K10+IF(M10="",0,M10)*0.1+IF(J11="",0,J11)*10+K11+IF(M11="",0,M11)*0.1</f>
        <v>21.099999999999998</v>
      </c>
      <c r="L39" s="55"/>
      <c r="M39" s="55"/>
      <c r="R39" s="55">
        <f>IF(Q10="",0,Q10)*10+R10+IF(T10="",0,T10)*0.1+IF(Q11="",0,Q11)*10+R11+IF(T11="",0,T11)*0.1</f>
        <v>57.9</v>
      </c>
      <c r="S39" s="55"/>
      <c r="T39" s="55"/>
    </row>
    <row r="40" spans="4:20" ht="15" customHeight="1">
      <c r="D40" s="55">
        <f>IF(C15="",0,C15)*10+D15+IF(F15="",0,F15)*0.1+IF(C16="",0,C16)*10+D16+IF(F16="",0,F16)*0.1</f>
        <v>35.2</v>
      </c>
      <c r="E40" s="55"/>
      <c r="F40" s="55"/>
      <c r="K40" s="55">
        <f>IF(J15="",0,J15)*10+K15+IF(M15="",0,M15)*0.1+IF(J16="",0,J16)*10+K16+IF(M16="",0,M16)*0.1</f>
        <v>25.7</v>
      </c>
      <c r="L40" s="55"/>
      <c r="M40" s="55"/>
      <c r="R40" s="55">
        <f>IF(Q15="",0,Q15)*10+R15+IF(T15="",0,T15)*0.1+IF(Q16="",0,Q16)*10+R16+IF(T16="",0,T16)*0.1</f>
        <v>42.5</v>
      </c>
      <c r="S40" s="55"/>
      <c r="T40" s="55"/>
    </row>
    <row r="41" spans="4:20" ht="15" customHeight="1">
      <c r="D41" s="55">
        <f>IF(C20="",0,C20)*10+D20+IF(F20="",0,F20)*0.1+IF(C21="",0,C21)*10+D21+IF(F21="",0,F21)*0.1</f>
        <v>19</v>
      </c>
      <c r="E41" s="55"/>
      <c r="F41" s="55"/>
      <c r="K41" s="55">
        <f>IF(J20="",0,J20)*10+K20+IF(M20="",0,M20)*0.1+IF(J21="",0,J21)*10+K21+IF(M21="",0,M21)*0.1</f>
        <v>35.699999999999996</v>
      </c>
      <c r="L41" s="55"/>
      <c r="M41" s="55"/>
      <c r="R41" s="55">
        <f>IF(Q20="",0,Q20)*10+R20+IF(T20="",0,T20)*0.1+IF(Q21="",0,Q21)*10+R21+IF(T21="",0,T21)*0.1</f>
        <v>18.4</v>
      </c>
      <c r="S41" s="55"/>
      <c r="T41" s="55"/>
    </row>
    <row r="42" spans="4:20" ht="15" customHeight="1">
      <c r="D42" s="55">
        <f>IF(C25="",0,C25)*10+D25+IF(F25="",0,F25)*0.1+IF(C26="",0,C26)*10+D26+IF(F26="",0,F26)*0.1</f>
        <v>25.599999999999998</v>
      </c>
      <c r="E42" s="55"/>
      <c r="F42" s="55"/>
      <c r="K42" s="55">
        <f>IF(J25="",0,J25)*10+K25+IF(M25="",0,M25)*0.1+IF(J26="",0,J26)*10+K26+IF(M26="",0,M26)*0.1</f>
        <v>37.6</v>
      </c>
      <c r="L42" s="55"/>
      <c r="M42" s="55"/>
      <c r="R42" s="55">
        <f>IF(Q25="",0,Q25)*10+R25+IF(T25="",0,T25)*0.1+IF(Q26="",0,Q26)*10+R26+IF(T26="",0,T26)*0.1</f>
        <v>30.1</v>
      </c>
      <c r="S42" s="55"/>
      <c r="T42" s="55"/>
    </row>
    <row r="43" ht="24">
      <c r="T43" s="18"/>
    </row>
    <row r="44" ht="24">
      <c r="T44" s="18"/>
    </row>
    <row r="45" ht="24">
      <c r="T45" s="18"/>
    </row>
    <row r="46" ht="24">
      <c r="T46" s="18"/>
    </row>
    <row r="47" ht="24">
      <c r="T47" s="18"/>
    </row>
    <row r="48" ht="24">
      <c r="T48" s="18"/>
    </row>
    <row r="49" ht="24">
      <c r="T49" s="18"/>
    </row>
    <row r="50" ht="24">
      <c r="T50" s="18"/>
    </row>
    <row r="51" ht="24">
      <c r="T51" s="18"/>
    </row>
    <row r="52" ht="24">
      <c r="T52" s="18"/>
    </row>
    <row r="53" ht="24">
      <c r="T53" s="18"/>
    </row>
  </sheetData>
  <sheetProtection/>
  <mergeCells count="32">
    <mergeCell ref="K40:M40"/>
    <mergeCell ref="K41:M41"/>
    <mergeCell ref="R40:T40"/>
    <mergeCell ref="R41:T41"/>
    <mergeCell ref="R42:T42"/>
    <mergeCell ref="D40:F40"/>
    <mergeCell ref="D41:F41"/>
    <mergeCell ref="D42:F42"/>
    <mergeCell ref="K42:M42"/>
    <mergeCell ref="D38:F38"/>
    <mergeCell ref="D39:F39"/>
    <mergeCell ref="R38:T38"/>
    <mergeCell ref="R39:T39"/>
    <mergeCell ref="K38:M38"/>
    <mergeCell ref="K39:M39"/>
    <mergeCell ref="B2:F2"/>
    <mergeCell ref="P1:U1"/>
    <mergeCell ref="B4:F4"/>
    <mergeCell ref="I4:M4"/>
    <mergeCell ref="P4:T4"/>
    <mergeCell ref="B9:F9"/>
    <mergeCell ref="I9:M9"/>
    <mergeCell ref="P9:T9"/>
    <mergeCell ref="B24:F24"/>
    <mergeCell ref="I24:M24"/>
    <mergeCell ref="P24:T24"/>
    <mergeCell ref="B14:F14"/>
    <mergeCell ref="I14:M14"/>
    <mergeCell ref="P14:T14"/>
    <mergeCell ref="B19:F19"/>
    <mergeCell ref="I19:M19"/>
    <mergeCell ref="P19:T19"/>
  </mergeCells>
  <printOptions/>
  <pageMargins left="0.56" right="0.31" top="0.44" bottom="0.19" header="0.512" footer="0.12"/>
  <pageSetup horizontalDpi="360" verticalDpi="360" orientation="portrait" paperSize="9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2015-09-23T01:10:15Z</cp:lastPrinted>
  <dcterms:created xsi:type="dcterms:W3CDTF">1999-05-08T10:31:43Z</dcterms:created>
  <dcterms:modified xsi:type="dcterms:W3CDTF">2015-11-01T14:23:22Z</dcterms:modified>
  <cp:category/>
  <cp:version/>
  <cp:contentType/>
  <cp:contentStatus/>
</cp:coreProperties>
</file>