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1280" windowHeight="118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'Sheet1'!$A$1:$U$35</definedName>
  </definedNames>
  <calcPr fullCalcOnLoad="1"/>
</workbook>
</file>

<file path=xl/sharedStrings.xml><?xml version="1.0" encoding="utf-8"?>
<sst xmlns="http://schemas.openxmlformats.org/spreadsheetml/2006/main" count="51" uniqueCount="22">
  <si>
    <t>こたえ</t>
  </si>
  <si>
    <t>おりまげて，たし算しましょう。</t>
  </si>
  <si>
    <t>４小数</t>
  </si>
  <si>
    <t>小数のたし算の筆算</t>
  </si>
  <si>
    <t>①</t>
  </si>
  <si>
    <t>②</t>
  </si>
  <si>
    <t>③</t>
  </si>
  <si>
    <t>＋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</si>
  <si>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</si>
  <si>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</si>
  <si>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</si>
  <si>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</si>
  <si>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</si>
  <si>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</si>
  <si>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</si>
  <si>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</si>
  <si>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</si>
  <si>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</si>
  <si>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</si>
  <si>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⑮</t>
  </si>
  <si>
    <t>　年　組　名前</t>
  </si>
  <si>
    <t>031185 Gifu算数研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</si>
</sst>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u val="single"/>
      <sz val="16"/>
      <name val="ＭＳ Ｐゴシック"/>
      <family val="3"/>
    </font>
    <font>
      <b/>
      <sz val="14"/>
      <name val="ＭＳ Ｐゴシック"/>
      <family val="3"/>
    </font>
    <font>
      <b/>
      <sz val="20"/>
      <name val="ＭＳ ゴシック"/>
      <family val="3"/>
    </font>
    <font>
      <sz val="18"/>
      <name val="ＭＳ Ｐゴシック"/>
      <family val="3"/>
    </font>
    <font>
      <sz val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10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0" fillId="0" borderId="0" xfId="0" applyAlignment="1" quotePrefix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 quotePrefix="1">
      <alignment horizontal="center"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0" xfId="0" applyAlignment="1">
      <alignment horizontal="center"/>
    </xf>
    <xf numFmtId="14" fontId="13" fillId="0" borderId="0" xfId="0" applyNumberFormat="1" applyFont="1" applyAlignment="1">
      <alignment horizontal="center"/>
    </xf>
    <xf numFmtId="14" fontId="4" fillId="0" borderId="0" xfId="0" applyNumberFormat="1" applyFont="1" applyAlignment="1" quotePrefix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2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4.375" style="0" customWidth="1"/>
    <col min="2" max="3" width="5.00390625" style="7" customWidth="1"/>
    <col min="4" max="4" width="4.375" style="7" customWidth="1"/>
    <col min="5" max="5" width="0.6171875" style="14" customWidth="1"/>
    <col min="6" max="6" width="5.00390625" style="7" customWidth="1"/>
    <col min="7" max="7" width="5.625" style="7" customWidth="1"/>
    <col min="8" max="8" width="4.375" style="7" customWidth="1"/>
    <col min="9" max="10" width="5.00390625" style="0" customWidth="1"/>
    <col min="11" max="11" width="4.375" style="7" customWidth="1"/>
    <col min="12" max="12" width="0.6171875" style="14" customWidth="1"/>
    <col min="13" max="13" width="5.00390625" style="7" customWidth="1"/>
    <col min="14" max="14" width="5.625" style="0" customWidth="1"/>
    <col min="15" max="15" width="4.375" style="7" customWidth="1"/>
    <col min="16" max="17" width="5.00390625" style="0" customWidth="1"/>
    <col min="18" max="18" width="4.375" style="7" customWidth="1"/>
    <col min="19" max="19" width="0.6171875" style="14" customWidth="1"/>
    <col min="20" max="20" width="5.00390625" style="7" customWidth="1"/>
    <col min="21" max="21" width="4.375" style="0" customWidth="1"/>
    <col min="22" max="22" width="10.625" style="0" customWidth="1"/>
    <col min="23" max="23" width="6.125" style="0" customWidth="1"/>
  </cols>
  <sheetData>
    <row r="1" spans="1:21" s="1" customFormat="1" ht="24.75" customHeight="1">
      <c r="A1" s="12" t="s">
        <v>2</v>
      </c>
      <c r="B1" s="4"/>
      <c r="C1" s="4"/>
      <c r="D1" s="14"/>
      <c r="E1" s="4"/>
      <c r="I1" s="14" t="s">
        <v>3</v>
      </c>
      <c r="K1" s="4"/>
      <c r="M1" s="4"/>
      <c r="P1" s="47" t="s">
        <v>21</v>
      </c>
      <c r="Q1" s="47"/>
      <c r="R1" s="47"/>
      <c r="S1" s="47"/>
      <c r="T1" s="47"/>
      <c r="U1" s="47"/>
    </row>
    <row r="2" spans="2:21" s="1" customFormat="1" ht="19.5" customHeight="1">
      <c r="B2" s="5"/>
      <c r="C2" s="46">
        <f ca="1">TODAY()</f>
        <v>42309</v>
      </c>
      <c r="D2" s="46"/>
      <c r="E2" s="46"/>
      <c r="F2" s="46"/>
      <c r="G2" s="46"/>
      <c r="J2" s="20"/>
      <c r="K2" s="4"/>
      <c r="L2" s="9" t="s">
        <v>20</v>
      </c>
      <c r="M2" s="10"/>
      <c r="N2" s="11"/>
      <c r="O2" s="11"/>
      <c r="P2" s="10"/>
      <c r="Q2" s="10"/>
      <c r="R2" s="16"/>
      <c r="S2" s="15"/>
      <c r="T2" s="16"/>
      <c r="U2" s="16"/>
    </row>
    <row r="3" ht="15" customHeight="1"/>
    <row r="4" spans="1:21" s="2" customFormat="1" ht="30" customHeight="1">
      <c r="A4" s="13" t="s">
        <v>4</v>
      </c>
      <c r="B4" s="36"/>
      <c r="C4" s="36">
        <f ca="1">IF(RAND()&gt;0.5,"",INT(RAND()*4+1))</f>
        <v>2</v>
      </c>
      <c r="D4" s="42">
        <f ca="1">INT(RAND()*9)+1</f>
        <v>1</v>
      </c>
      <c r="E4" s="39" t="str">
        <f>IF(F4="","",".")</f>
        <v>.</v>
      </c>
      <c r="F4" s="36">
        <f ca="1">IF(INT(RAND()*10)=0,"",INT(RAND()*9)+1)</f>
        <v>1</v>
      </c>
      <c r="G4" s="8"/>
      <c r="H4" s="23" t="s">
        <v>5</v>
      </c>
      <c r="I4" s="36"/>
      <c r="J4" s="36">
        <f ca="1">IF(RAND()&gt;0.5,"",INT(RAND()*4+1))</f>
      </c>
      <c r="K4" s="42">
        <f ca="1">INT(RAND()*9)+1</f>
        <v>4</v>
      </c>
      <c r="L4" s="39" t="str">
        <f>IF(M4="","",".")</f>
        <v>.</v>
      </c>
      <c r="M4" s="36">
        <f ca="1">IF(INT(RAND()*10)=0,"",INT(RAND()*9)+1)</f>
        <v>1</v>
      </c>
      <c r="N4" s="24"/>
      <c r="O4" s="23" t="s">
        <v>6</v>
      </c>
      <c r="P4" s="36"/>
      <c r="Q4" s="36">
        <f ca="1">IF(RAND()&gt;0.5,"",INT(RAND()*4+1))</f>
        <v>2</v>
      </c>
      <c r="R4" s="42">
        <f ca="1">INT(RAND()*9)+1</f>
        <v>8</v>
      </c>
      <c r="S4" s="39" t="str">
        <f>IF(T4="","",".")</f>
        <v>.</v>
      </c>
      <c r="T4" s="36">
        <f ca="1">IF(INT(RAND()*10)=0,"",INT(RAND()*9)+1)</f>
        <v>2</v>
      </c>
      <c r="U4" s="24"/>
    </row>
    <row r="5" spans="1:21" s="2" customFormat="1" ht="30" customHeight="1">
      <c r="A5" s="3"/>
      <c r="B5" s="38" t="s">
        <v>7</v>
      </c>
      <c r="C5" s="38">
        <f ca="1">IF(C4="",INT(RAND()*4+1),IF(RAND()&gt;0.3,"",INT(RAND()*4+1)))</f>
      </c>
      <c r="D5" s="43">
        <f ca="1">INT(RAND()*(9-D4)+1)</f>
        <v>4</v>
      </c>
      <c r="E5" s="40" t="str">
        <f>IF(F5="","",".")</f>
        <v>.</v>
      </c>
      <c r="F5" s="38">
        <f ca="1">IF(INT(RAND()*10)=0,"",INT(RAND()*9)+1)</f>
        <v>7</v>
      </c>
      <c r="G5" s="8"/>
      <c r="H5" s="8"/>
      <c r="I5" s="38" t="s">
        <v>7</v>
      </c>
      <c r="J5" s="38">
        <f ca="1">IF(J4="",INT(RAND()*4+1),IF(RAND()&gt;0.3,"",INT(RAND()*4+1)))</f>
        <v>3</v>
      </c>
      <c r="K5" s="43">
        <f ca="1">INT(RAND()*(9-K4)+1)</f>
        <v>3</v>
      </c>
      <c r="L5" s="40" t="str">
        <f>IF(M5="","",".")</f>
        <v>.</v>
      </c>
      <c r="M5" s="38">
        <f ca="1">IF(INT(RAND()*10)=0,"",INT(RAND()*9)+1)</f>
        <v>9</v>
      </c>
      <c r="N5" s="24"/>
      <c r="O5" s="8"/>
      <c r="P5" s="38" t="s">
        <v>7</v>
      </c>
      <c r="Q5" s="38">
        <f ca="1">IF(Q4="",INT(RAND()*4+1),IF(RAND()&gt;0.3,"",INT(RAND()*4+1)))</f>
      </c>
      <c r="R5" s="43">
        <f ca="1">INT(RAND()*(9-R4)+1)</f>
        <v>1</v>
      </c>
      <c r="S5" s="40" t="str">
        <f>IF(T5="","",".")</f>
        <v>.</v>
      </c>
      <c r="T5" s="38">
        <f ca="1">IF(INT(RAND()*10)=0,"",INT(RAND()*9)+1)</f>
        <v>3</v>
      </c>
      <c r="U5" s="24"/>
    </row>
    <row r="6" spans="1:21" s="2" customFormat="1" ht="30" customHeight="1">
      <c r="A6" s="3"/>
      <c r="B6" s="37"/>
      <c r="C6" s="37"/>
      <c r="D6" s="44"/>
      <c r="E6" s="41"/>
      <c r="F6" s="37"/>
      <c r="G6" s="8"/>
      <c r="H6" s="8"/>
      <c r="I6" s="37"/>
      <c r="J6" s="37"/>
      <c r="K6" s="44"/>
      <c r="L6" s="41"/>
      <c r="M6" s="37"/>
      <c r="N6" s="24"/>
      <c r="O6" s="8"/>
      <c r="P6" s="37"/>
      <c r="Q6" s="37"/>
      <c r="R6" s="44"/>
      <c r="S6" s="41"/>
      <c r="T6" s="37"/>
      <c r="U6" s="24"/>
    </row>
    <row r="7" spans="1:21" s="2" customFormat="1" ht="19.5" customHeight="1">
      <c r="A7" s="3"/>
      <c r="B7" s="8"/>
      <c r="C7" s="8"/>
      <c r="D7" s="8"/>
      <c r="E7" s="21"/>
      <c r="F7" s="8"/>
      <c r="G7" s="8"/>
      <c r="H7" s="8"/>
      <c r="I7" s="25"/>
      <c r="J7" s="25"/>
      <c r="K7" s="26"/>
      <c r="L7" s="21"/>
      <c r="M7" s="26"/>
      <c r="N7" s="24"/>
      <c r="O7" s="8"/>
      <c r="P7" s="24"/>
      <c r="Q7" s="24"/>
      <c r="R7" s="22"/>
      <c r="S7" s="21"/>
      <c r="T7" s="27"/>
      <c r="U7" s="24"/>
    </row>
    <row r="8" spans="1:21" s="2" customFormat="1" ht="19.5" customHeight="1">
      <c r="A8" s="3"/>
      <c r="B8" s="8"/>
      <c r="C8" s="8"/>
      <c r="D8" s="8"/>
      <c r="E8" s="21"/>
      <c r="F8" s="8"/>
      <c r="G8" s="8"/>
      <c r="H8" s="8"/>
      <c r="I8" s="25"/>
      <c r="J8" s="25"/>
      <c r="K8" s="26"/>
      <c r="L8" s="21"/>
      <c r="M8" s="26"/>
      <c r="N8" s="24"/>
      <c r="O8" s="8"/>
      <c r="P8" s="24"/>
      <c r="Q8" s="24"/>
      <c r="R8" s="22"/>
      <c r="S8" s="21"/>
      <c r="T8" s="27"/>
      <c r="U8" s="24"/>
    </row>
    <row r="9" spans="1:21" s="2" customFormat="1" ht="30" customHeight="1">
      <c r="A9" s="3" t="s">
        <v>8</v>
      </c>
      <c r="B9" s="36"/>
      <c r="C9" s="36">
        <f ca="1">IF(RAND()&gt;0.5,"",INT(RAND()*4+1))</f>
        <v>2</v>
      </c>
      <c r="D9" s="42">
        <f ca="1">INT(RAND()*9)+1</f>
        <v>1</v>
      </c>
      <c r="E9" s="39" t="str">
        <f>IF(F9="","",".")</f>
        <v>.</v>
      </c>
      <c r="F9" s="36">
        <f ca="1">IF(INT(RAND()*10)=0,"",INT(RAND()*9)+1)</f>
        <v>8</v>
      </c>
      <c r="G9" s="8"/>
      <c r="H9" s="23" t="s">
        <v>9</v>
      </c>
      <c r="I9" s="36"/>
      <c r="J9" s="36">
        <f ca="1">IF(RAND()&gt;0.5,"",INT(RAND()*4+1))</f>
        <v>4</v>
      </c>
      <c r="K9" s="42">
        <f ca="1">INT(RAND()*9)+1</f>
        <v>7</v>
      </c>
      <c r="L9" s="39" t="str">
        <f>IF(M9="","",".")</f>
        <v>.</v>
      </c>
      <c r="M9" s="36">
        <f ca="1">IF(INT(RAND()*10)=0,"",INT(RAND()*9)+1)</f>
        <v>7</v>
      </c>
      <c r="N9" s="24"/>
      <c r="O9" s="23" t="s">
        <v>10</v>
      </c>
      <c r="P9" s="36"/>
      <c r="Q9" s="36">
        <f ca="1">IF(RAND()&gt;0.5,"",INT(RAND()*4+1))</f>
        <v>1</v>
      </c>
      <c r="R9" s="42">
        <f ca="1">INT(RAND()*9)+1</f>
        <v>3</v>
      </c>
      <c r="S9" s="39" t="str">
        <f>IF(T9="","",".")</f>
        <v>.</v>
      </c>
      <c r="T9" s="36">
        <f ca="1">IF(INT(RAND()*10)=0,"",INT(RAND()*9)+1)</f>
        <v>7</v>
      </c>
      <c r="U9" s="24"/>
    </row>
    <row r="10" spans="1:21" s="2" customFormat="1" ht="30" customHeight="1">
      <c r="A10" s="3"/>
      <c r="B10" s="38" t="s">
        <v>7</v>
      </c>
      <c r="C10" s="38">
        <f ca="1">IF(C9="",INT(RAND()*4+1),IF(RAND()&gt;0.3,"",INT(RAND()*4+1)))</f>
      </c>
      <c r="D10" s="43">
        <f ca="1">INT(RAND()*(9-D9)+1)</f>
        <v>7</v>
      </c>
      <c r="E10" s="40" t="str">
        <f>IF(F10="","",".")</f>
        <v>.</v>
      </c>
      <c r="F10" s="38">
        <f ca="1">IF(INT(RAND()*10)=0,"",INT(RAND()*9)+1)</f>
        <v>2</v>
      </c>
      <c r="G10" s="8"/>
      <c r="H10" s="8"/>
      <c r="I10" s="38" t="s">
        <v>7</v>
      </c>
      <c r="J10" s="38">
        <f ca="1">IF(J9="",INT(RAND()*4+1),IF(RAND()&gt;0.3,"",INT(RAND()*4+1)))</f>
        <v>2</v>
      </c>
      <c r="K10" s="43">
        <f ca="1">INT(RAND()*(9-K9)+1)</f>
        <v>2</v>
      </c>
      <c r="L10" s="40" t="str">
        <f>IF(M10="","",".")</f>
        <v>.</v>
      </c>
      <c r="M10" s="38">
        <f ca="1">IF(INT(RAND()*10)=0,"",INT(RAND()*9)+1)</f>
        <v>6</v>
      </c>
      <c r="N10" s="24"/>
      <c r="O10" s="8"/>
      <c r="P10" s="38" t="s">
        <v>7</v>
      </c>
      <c r="Q10" s="38">
        <f ca="1">IF(Q9="",INT(RAND()*4+1),IF(RAND()&gt;0.3,"",INT(RAND()*4+1)))</f>
      </c>
      <c r="R10" s="43">
        <f ca="1">INT(RAND()*(9-R9)+1)</f>
        <v>1</v>
      </c>
      <c r="S10" s="40" t="str">
        <f>IF(T10="","",".")</f>
        <v>.</v>
      </c>
      <c r="T10" s="38">
        <f ca="1">IF(INT(RAND()*10)=0,"",INT(RAND()*9)+1)</f>
        <v>9</v>
      </c>
      <c r="U10" s="24"/>
    </row>
    <row r="11" spans="1:21" s="2" customFormat="1" ht="30" customHeight="1">
      <c r="A11" s="3"/>
      <c r="B11" s="37"/>
      <c r="C11" s="37"/>
      <c r="D11" s="44"/>
      <c r="E11" s="41"/>
      <c r="F11" s="37"/>
      <c r="G11" s="8"/>
      <c r="H11" s="8"/>
      <c r="I11" s="37"/>
      <c r="J11" s="37"/>
      <c r="K11" s="44"/>
      <c r="L11" s="41"/>
      <c r="M11" s="37"/>
      <c r="N11" s="24"/>
      <c r="O11" s="8"/>
      <c r="P11" s="37"/>
      <c r="Q11" s="37"/>
      <c r="R11" s="44"/>
      <c r="S11" s="41"/>
      <c r="T11" s="37"/>
      <c r="U11" s="24"/>
    </row>
    <row r="12" spans="1:21" s="2" customFormat="1" ht="19.5" customHeight="1">
      <c r="A12" s="3"/>
      <c r="B12" s="8"/>
      <c r="C12" s="8"/>
      <c r="D12" s="22"/>
      <c r="E12" s="21"/>
      <c r="F12" s="22"/>
      <c r="G12" s="8"/>
      <c r="H12" s="8"/>
      <c r="I12" s="8"/>
      <c r="J12" s="8"/>
      <c r="K12" s="22"/>
      <c r="L12" s="21"/>
      <c r="M12" s="22"/>
      <c r="N12" s="24"/>
      <c r="O12" s="8"/>
      <c r="P12" s="8"/>
      <c r="Q12" s="8"/>
      <c r="R12" s="22"/>
      <c r="S12" s="21"/>
      <c r="T12" s="22"/>
      <c r="U12" s="24"/>
    </row>
    <row r="13" spans="1:21" s="2" customFormat="1" ht="19.5" customHeight="1">
      <c r="A13" s="3"/>
      <c r="B13" s="8"/>
      <c r="C13" s="8"/>
      <c r="D13" s="22"/>
      <c r="E13" s="21"/>
      <c r="F13" s="22"/>
      <c r="G13" s="8"/>
      <c r="H13" s="8"/>
      <c r="I13" s="25"/>
      <c r="J13" s="25"/>
      <c r="K13" s="26"/>
      <c r="L13" s="21"/>
      <c r="M13" s="26"/>
      <c r="N13" s="24"/>
      <c r="O13" s="8"/>
      <c r="P13" s="24"/>
      <c r="Q13" s="24"/>
      <c r="R13" s="22"/>
      <c r="S13" s="21"/>
      <c r="T13" s="27"/>
      <c r="U13" s="24"/>
    </row>
    <row r="14" spans="1:21" s="2" customFormat="1" ht="30" customHeight="1">
      <c r="A14" s="3" t="s">
        <v>11</v>
      </c>
      <c r="B14" s="36"/>
      <c r="C14" s="36">
        <f ca="1">IF(RAND()&gt;0.5,"",INT(RAND()*4+1))</f>
      </c>
      <c r="D14" s="42">
        <f ca="1">INT(RAND()*9)+1</f>
        <v>2</v>
      </c>
      <c r="E14" s="39" t="str">
        <f>IF(F14="","",".")</f>
        <v>.</v>
      </c>
      <c r="F14" s="36">
        <f ca="1">IF(INT(RAND()*10)=0,"",INT(RAND()*9)+1)</f>
        <v>7</v>
      </c>
      <c r="G14" s="8"/>
      <c r="H14" s="23" t="s">
        <v>12</v>
      </c>
      <c r="I14" s="36"/>
      <c r="J14" s="36">
        <f ca="1">IF(RAND()&gt;0.5,"",INT(RAND()*4+1))</f>
        <v>1</v>
      </c>
      <c r="K14" s="42">
        <f ca="1">INT(RAND()*9)+1</f>
        <v>3</v>
      </c>
      <c r="L14" s="39" t="str">
        <f>IF(M14="","",".")</f>
        <v>.</v>
      </c>
      <c r="M14" s="36">
        <f ca="1">IF(INT(RAND()*10)=0,"",INT(RAND()*9)+1)</f>
        <v>6</v>
      </c>
      <c r="N14" s="24"/>
      <c r="O14" s="23" t="s">
        <v>13</v>
      </c>
      <c r="P14" s="36"/>
      <c r="Q14" s="36">
        <f ca="1">IF(RAND()&gt;0.5,"",INT(RAND()*4+1))</f>
      </c>
      <c r="R14" s="42">
        <f ca="1">INT(RAND()*9)+1</f>
        <v>4</v>
      </c>
      <c r="S14" s="39" t="str">
        <f>IF(T14="","",".")</f>
        <v>.</v>
      </c>
      <c r="T14" s="36">
        <f ca="1">IF(INT(RAND()*10)=0,"",INT(RAND()*9)+1)</f>
        <v>4</v>
      </c>
      <c r="U14" s="24"/>
    </row>
    <row r="15" spans="1:21" s="2" customFormat="1" ht="30" customHeight="1">
      <c r="A15" s="3"/>
      <c r="B15" s="38" t="s">
        <v>7</v>
      </c>
      <c r="C15" s="38">
        <f ca="1">IF(C14="",INT(RAND()*4+1),IF(RAND()&gt;0.3,"",INT(RAND()*4+1)))</f>
        <v>3</v>
      </c>
      <c r="D15" s="43">
        <f ca="1">INT(RAND()*(9-D14)+1)</f>
        <v>7</v>
      </c>
      <c r="E15" s="40" t="str">
        <f>IF(F15="","",".")</f>
        <v>.</v>
      </c>
      <c r="F15" s="38">
        <f ca="1">IF(INT(RAND()*10)=0,"",INT(RAND()*9)+1)</f>
        <v>5</v>
      </c>
      <c r="G15" s="8"/>
      <c r="H15" s="8"/>
      <c r="I15" s="38" t="s">
        <v>7</v>
      </c>
      <c r="J15" s="38">
        <f ca="1">IF(J14="",INT(RAND()*4+1),IF(RAND()&gt;0.3,"",INT(RAND()*4+1)))</f>
      </c>
      <c r="K15" s="43">
        <f ca="1">INT(RAND()*(9-K14)+1)</f>
        <v>3</v>
      </c>
      <c r="L15" s="40" t="str">
        <f>IF(M15="","",".")</f>
        <v>.</v>
      </c>
      <c r="M15" s="38">
        <f ca="1">IF(INT(RAND()*10)=0,"",INT(RAND()*9)+1)</f>
        <v>5</v>
      </c>
      <c r="N15" s="24"/>
      <c r="O15" s="8"/>
      <c r="P15" s="38" t="s">
        <v>7</v>
      </c>
      <c r="Q15" s="38">
        <f ca="1">IF(Q14="",INT(RAND()*4+1),IF(RAND()&gt;0.3,"",INT(RAND()*4+1)))</f>
        <v>2</v>
      </c>
      <c r="R15" s="43">
        <f ca="1">INT(RAND()*(9-R14)+1)</f>
        <v>1</v>
      </c>
      <c r="S15" s="40" t="str">
        <f>IF(T15="","",".")</f>
        <v>.</v>
      </c>
      <c r="T15" s="38">
        <f ca="1">IF(INT(RAND()*10)=0,"",INT(RAND()*9)+1)</f>
        <v>2</v>
      </c>
      <c r="U15" s="24"/>
    </row>
    <row r="16" spans="1:21" s="2" customFormat="1" ht="30" customHeight="1">
      <c r="A16" s="3"/>
      <c r="B16" s="37"/>
      <c r="C16" s="37"/>
      <c r="D16" s="44"/>
      <c r="E16" s="41"/>
      <c r="F16" s="37"/>
      <c r="G16" s="8"/>
      <c r="H16" s="8"/>
      <c r="I16" s="37"/>
      <c r="J16" s="37"/>
      <c r="K16" s="44"/>
      <c r="L16" s="41"/>
      <c r="M16" s="37"/>
      <c r="N16" s="24"/>
      <c r="O16" s="8"/>
      <c r="P16" s="37"/>
      <c r="Q16" s="37"/>
      <c r="R16" s="44"/>
      <c r="S16" s="41"/>
      <c r="T16" s="37"/>
      <c r="U16" s="24"/>
    </row>
    <row r="17" spans="1:21" s="2" customFormat="1" ht="19.5" customHeight="1">
      <c r="A17" s="3"/>
      <c r="B17" s="8"/>
      <c r="C17" s="8"/>
      <c r="D17" s="22"/>
      <c r="E17" s="21"/>
      <c r="F17" s="22"/>
      <c r="G17" s="8"/>
      <c r="H17" s="8"/>
      <c r="I17" s="8"/>
      <c r="J17" s="8"/>
      <c r="K17" s="22"/>
      <c r="L17" s="21"/>
      <c r="M17" s="22"/>
      <c r="N17" s="24"/>
      <c r="O17" s="8"/>
      <c r="P17" s="8"/>
      <c r="Q17" s="8"/>
      <c r="R17" s="22"/>
      <c r="S17" s="21"/>
      <c r="T17" s="22"/>
      <c r="U17" s="24"/>
    </row>
    <row r="18" spans="1:21" s="2" customFormat="1" ht="19.5" customHeight="1">
      <c r="A18" s="3"/>
      <c r="B18" s="8"/>
      <c r="C18" s="8"/>
      <c r="D18" s="22"/>
      <c r="E18" s="21"/>
      <c r="F18" s="22"/>
      <c r="G18" s="8"/>
      <c r="H18" s="8"/>
      <c r="I18" s="25"/>
      <c r="J18" s="25"/>
      <c r="K18" s="26"/>
      <c r="L18" s="21"/>
      <c r="M18" s="26"/>
      <c r="N18" s="24"/>
      <c r="O18" s="8"/>
      <c r="P18" s="24"/>
      <c r="Q18" s="24"/>
      <c r="R18" s="22"/>
      <c r="S18" s="21"/>
      <c r="T18" s="27"/>
      <c r="U18" s="24"/>
    </row>
    <row r="19" spans="1:21" s="2" customFormat="1" ht="30" customHeight="1">
      <c r="A19" s="3" t="s">
        <v>14</v>
      </c>
      <c r="B19" s="36"/>
      <c r="C19" s="36">
        <f ca="1">IF(RAND()&gt;0.5,"",INT(RAND()*4+1))</f>
        <v>3</v>
      </c>
      <c r="D19" s="42">
        <f ca="1">INT(RAND()*9)+1</f>
        <v>2</v>
      </c>
      <c r="E19" s="39" t="str">
        <f>IF(F19="","",".")</f>
        <v>.</v>
      </c>
      <c r="F19" s="36">
        <f ca="1">IF(INT(RAND()*10)=0,"",INT(RAND()*9)+1)</f>
        <v>1</v>
      </c>
      <c r="G19" s="8"/>
      <c r="H19" s="23" t="s">
        <v>15</v>
      </c>
      <c r="I19" s="36"/>
      <c r="J19" s="36">
        <f ca="1">IF(RAND()&gt;0.5,"",INT(RAND()*4+1))</f>
        <v>2</v>
      </c>
      <c r="K19" s="42">
        <f ca="1">INT(RAND()*9)+1</f>
        <v>5</v>
      </c>
      <c r="L19" s="39" t="str">
        <f>IF(M19="","",".")</f>
        <v>.</v>
      </c>
      <c r="M19" s="36">
        <f ca="1">IF(INT(RAND()*10)=0,"",INT(RAND()*9)+1)</f>
        <v>3</v>
      </c>
      <c r="N19" s="24"/>
      <c r="O19" s="23" t="s">
        <v>16</v>
      </c>
      <c r="P19" s="36"/>
      <c r="Q19" s="36">
        <f ca="1">IF(RAND()&gt;0.5,"",INT(RAND()*4+1))</f>
      </c>
      <c r="R19" s="42">
        <f ca="1">INT(RAND()*9)+1</f>
        <v>7</v>
      </c>
      <c r="S19" s="39" t="str">
        <f>IF(T19="","",".")</f>
        <v>.</v>
      </c>
      <c r="T19" s="36">
        <f ca="1">IF(INT(RAND()*10)=0,"",INT(RAND()*9)+1)</f>
        <v>3</v>
      </c>
      <c r="U19" s="24"/>
    </row>
    <row r="20" spans="1:21" s="2" customFormat="1" ht="30" customHeight="1">
      <c r="A20" s="3"/>
      <c r="B20" s="38" t="s">
        <v>7</v>
      </c>
      <c r="C20" s="38">
        <f ca="1">IF(C19="",INT(RAND()*4+1),IF(RAND()&gt;0.3,"",INT(RAND()*4+1)))</f>
      </c>
      <c r="D20" s="43">
        <f ca="1">INT(RAND()*(9-D19)+1)</f>
        <v>1</v>
      </c>
      <c r="E20" s="40" t="str">
        <f>IF(F20="","",".")</f>
        <v>.</v>
      </c>
      <c r="F20" s="38">
        <f ca="1">IF(INT(RAND()*10)=0,"",INT(RAND()*9)+1)</f>
        <v>3</v>
      </c>
      <c r="G20" s="8"/>
      <c r="H20" s="8"/>
      <c r="I20" s="38" t="s">
        <v>7</v>
      </c>
      <c r="J20" s="38">
        <f ca="1">IF(J19="",INT(RAND()*4+1),IF(RAND()&gt;0.3,"",INT(RAND()*4+1)))</f>
      </c>
      <c r="K20" s="43">
        <f ca="1">INT(RAND()*(9-K19)+1)</f>
        <v>1</v>
      </c>
      <c r="L20" s="40" t="str">
        <f>IF(M20="","",".")</f>
        <v>.</v>
      </c>
      <c r="M20" s="38">
        <f ca="1">IF(INT(RAND()*10)=0,"",INT(RAND()*9)+1)</f>
        <v>1</v>
      </c>
      <c r="N20" s="24"/>
      <c r="O20" s="8"/>
      <c r="P20" s="38" t="s">
        <v>7</v>
      </c>
      <c r="Q20" s="38">
        <f ca="1">IF(Q19="",INT(RAND()*4+1),IF(RAND()&gt;0.3,"",INT(RAND()*4+1)))</f>
        <v>3</v>
      </c>
      <c r="R20" s="43">
        <f ca="1">INT(RAND()*(9-R19)+1)</f>
        <v>1</v>
      </c>
      <c r="S20" s="40" t="str">
        <f>IF(T20="","",".")</f>
        <v>.</v>
      </c>
      <c r="T20" s="38">
        <f ca="1">IF(INT(RAND()*10)=0,"",INT(RAND()*9)+1)</f>
        <v>3</v>
      </c>
      <c r="U20" s="24"/>
    </row>
    <row r="21" spans="1:21" s="2" customFormat="1" ht="30" customHeight="1">
      <c r="A21" s="3"/>
      <c r="B21" s="37"/>
      <c r="C21" s="37"/>
      <c r="D21" s="44"/>
      <c r="E21" s="41"/>
      <c r="F21" s="37"/>
      <c r="G21" s="8"/>
      <c r="H21" s="8"/>
      <c r="I21" s="37"/>
      <c r="J21" s="37"/>
      <c r="K21" s="44"/>
      <c r="L21" s="41"/>
      <c r="M21" s="37"/>
      <c r="N21" s="24"/>
      <c r="O21" s="8"/>
      <c r="P21" s="37"/>
      <c r="Q21" s="37"/>
      <c r="R21" s="44"/>
      <c r="S21" s="41"/>
      <c r="T21" s="37"/>
      <c r="U21" s="24"/>
    </row>
    <row r="22" spans="1:21" s="2" customFormat="1" ht="19.5" customHeight="1">
      <c r="A22" s="3"/>
      <c r="B22" s="8"/>
      <c r="C22" s="8"/>
      <c r="D22" s="22"/>
      <c r="E22" s="21"/>
      <c r="F22" s="22"/>
      <c r="G22" s="8"/>
      <c r="H22" s="8"/>
      <c r="I22" s="8"/>
      <c r="J22" s="8"/>
      <c r="K22" s="22"/>
      <c r="L22" s="21"/>
      <c r="M22" s="22"/>
      <c r="N22" s="24"/>
      <c r="O22" s="8"/>
      <c r="P22" s="8"/>
      <c r="Q22" s="8"/>
      <c r="R22" s="22"/>
      <c r="S22" s="21"/>
      <c r="T22" s="22"/>
      <c r="U22" s="24"/>
    </row>
    <row r="23" spans="1:21" s="2" customFormat="1" ht="19.5" customHeight="1">
      <c r="A23" s="3"/>
      <c r="B23" s="8"/>
      <c r="C23" s="8"/>
      <c r="D23" s="22"/>
      <c r="E23" s="21"/>
      <c r="F23" s="22"/>
      <c r="G23" s="8"/>
      <c r="H23" s="8"/>
      <c r="I23" s="25"/>
      <c r="J23" s="25"/>
      <c r="K23" s="26"/>
      <c r="L23" s="21"/>
      <c r="M23" s="26"/>
      <c r="N23" s="24"/>
      <c r="O23" s="8"/>
      <c r="P23" s="24"/>
      <c r="Q23" s="24"/>
      <c r="R23" s="22"/>
      <c r="S23" s="21"/>
      <c r="T23" s="27"/>
      <c r="U23" s="24"/>
    </row>
    <row r="24" spans="1:21" s="2" customFormat="1" ht="30" customHeight="1">
      <c r="A24" s="3" t="s">
        <v>17</v>
      </c>
      <c r="B24" s="36"/>
      <c r="C24" s="36">
        <f ca="1">IF(RAND()&gt;0.5,"",INT(RAND()*4+1))</f>
        <v>1</v>
      </c>
      <c r="D24" s="42">
        <f ca="1">INT(RAND()*9)+1</f>
        <v>4</v>
      </c>
      <c r="E24" s="39">
        <f>IF(F24="","",".")</f>
      </c>
      <c r="F24" s="36">
        <f ca="1">IF(INT(RAND()*10)=0,"",INT(RAND()*9)+1)</f>
      </c>
      <c r="G24" s="8"/>
      <c r="H24" s="23" t="s">
        <v>18</v>
      </c>
      <c r="I24" s="36"/>
      <c r="J24" s="36">
        <f ca="1">IF(RAND()&gt;0.5,"",INT(RAND()*4+1))</f>
        <v>4</v>
      </c>
      <c r="K24" s="42">
        <f ca="1">INT(RAND()*9)+1</f>
        <v>7</v>
      </c>
      <c r="L24" s="39">
        <f>IF(M24="","",".")</f>
      </c>
      <c r="M24" s="36">
        <f ca="1">IF(INT(RAND()*10)=0,"",INT(RAND()*9)+1)</f>
      </c>
      <c r="N24" s="24"/>
      <c r="O24" s="23" t="s">
        <v>19</v>
      </c>
      <c r="P24" s="36"/>
      <c r="Q24" s="36">
        <f ca="1">IF(RAND()&gt;0.5,"",INT(RAND()*4+1))</f>
      </c>
      <c r="R24" s="42">
        <f ca="1">INT(RAND()*9)+1</f>
        <v>8</v>
      </c>
      <c r="S24" s="39" t="str">
        <f>IF(T24="","",".")</f>
        <v>.</v>
      </c>
      <c r="T24" s="36">
        <f ca="1">IF(INT(RAND()*10)=0,"",INT(RAND()*9)+1)</f>
        <v>2</v>
      </c>
      <c r="U24" s="24"/>
    </row>
    <row r="25" spans="1:21" s="2" customFormat="1" ht="30" customHeight="1">
      <c r="A25" s="3"/>
      <c r="B25" s="38" t="s">
        <v>7</v>
      </c>
      <c r="C25" s="38">
        <f ca="1">IF(C24="",INT(RAND()*4+1),IF(RAND()&gt;0.3,"",INT(RAND()*4+1)))</f>
      </c>
      <c r="D25" s="43">
        <f ca="1">INT(RAND()*(9-D24)+1)</f>
        <v>2</v>
      </c>
      <c r="E25" s="40" t="str">
        <f>IF(F25="","",".")</f>
        <v>.</v>
      </c>
      <c r="F25" s="38">
        <f ca="1">IF(INT(RAND()*10)=0,"",INT(RAND()*9)+1)</f>
        <v>2</v>
      </c>
      <c r="G25" s="8"/>
      <c r="H25" s="8"/>
      <c r="I25" s="38" t="s">
        <v>7</v>
      </c>
      <c r="J25" s="38">
        <f ca="1">IF(J24="",INT(RAND()*4+1),IF(RAND()&gt;0.3,"",INT(RAND()*4+1)))</f>
      </c>
      <c r="K25" s="43">
        <f ca="1">INT(RAND()*(9-K24)+1)</f>
        <v>2</v>
      </c>
      <c r="L25" s="40" t="str">
        <f>IF(M25="","",".")</f>
        <v>.</v>
      </c>
      <c r="M25" s="38">
        <f ca="1">IF(INT(RAND()*10)=0,"",INT(RAND()*9)+1)</f>
        <v>6</v>
      </c>
      <c r="N25" s="24"/>
      <c r="O25" s="8"/>
      <c r="P25" s="38" t="s">
        <v>7</v>
      </c>
      <c r="Q25" s="38">
        <f ca="1">IF(Q24="",INT(RAND()*4+1),IF(RAND()&gt;0.3,"",INT(RAND()*4+1)))</f>
        <v>3</v>
      </c>
      <c r="R25" s="43">
        <f ca="1">INT(RAND()*(9-R24)+1)</f>
        <v>1</v>
      </c>
      <c r="S25" s="40" t="str">
        <f>IF(T25="","",".")</f>
        <v>.</v>
      </c>
      <c r="T25" s="38">
        <f ca="1">IF(INT(RAND()*10)=0,"",INT(RAND()*9)+1)</f>
        <v>2</v>
      </c>
      <c r="U25" s="24"/>
    </row>
    <row r="26" spans="1:21" s="2" customFormat="1" ht="30" customHeight="1">
      <c r="A26" s="3"/>
      <c r="B26" s="37"/>
      <c r="C26" s="37"/>
      <c r="D26" s="44"/>
      <c r="E26" s="41"/>
      <c r="F26" s="37"/>
      <c r="G26" s="8"/>
      <c r="H26" s="8"/>
      <c r="I26" s="37"/>
      <c r="J26" s="37"/>
      <c r="K26" s="44"/>
      <c r="L26" s="41"/>
      <c r="M26" s="37"/>
      <c r="N26" s="24"/>
      <c r="O26" s="8"/>
      <c r="P26" s="37"/>
      <c r="Q26" s="37"/>
      <c r="R26" s="44"/>
      <c r="S26" s="41"/>
      <c r="T26" s="37"/>
      <c r="U26" s="24"/>
    </row>
    <row r="27" spans="1:20" s="2" customFormat="1" ht="19.5" customHeight="1">
      <c r="A27" s="3"/>
      <c r="B27" s="6"/>
      <c r="C27" s="6"/>
      <c r="D27" s="6"/>
      <c r="E27" s="14"/>
      <c r="F27" s="6"/>
      <c r="G27" s="6"/>
      <c r="H27" s="6"/>
      <c r="I27" s="3"/>
      <c r="J27" s="3"/>
      <c r="K27" s="13"/>
      <c r="L27" s="14"/>
      <c r="M27" s="13"/>
      <c r="O27" s="6"/>
      <c r="R27" s="6"/>
      <c r="S27" s="14"/>
      <c r="T27" s="18"/>
    </row>
    <row r="28" spans="1:21" s="2" customFormat="1" ht="30" customHeight="1">
      <c r="A28" s="31"/>
      <c r="B28" s="32"/>
      <c r="C28" s="32"/>
      <c r="D28" s="32"/>
      <c r="E28" s="33"/>
      <c r="F28" s="32"/>
      <c r="G28" s="32"/>
      <c r="H28" s="34"/>
      <c r="I28" s="32"/>
      <c r="J28" s="32"/>
      <c r="K28" s="32"/>
      <c r="L28" s="33"/>
      <c r="M28" s="32"/>
      <c r="N28" s="35"/>
      <c r="O28" s="34"/>
      <c r="P28" s="32"/>
      <c r="Q28" s="32"/>
      <c r="R28" s="32"/>
      <c r="S28" s="33"/>
      <c r="T28" s="32"/>
      <c r="U28" s="35"/>
    </row>
    <row r="29" spans="1:21" s="2" customFormat="1" ht="20.25" customHeight="1">
      <c r="A29" s="25" t="s">
        <v>0</v>
      </c>
      <c r="B29" s="24"/>
      <c r="C29" s="24"/>
      <c r="D29" s="29" t="s">
        <v>1</v>
      </c>
      <c r="E29" s="21"/>
      <c r="G29" s="8"/>
      <c r="H29" s="8"/>
      <c r="I29" s="25"/>
      <c r="J29" s="25"/>
      <c r="K29" s="23"/>
      <c r="L29" s="21"/>
      <c r="M29" s="23"/>
      <c r="N29" s="24"/>
      <c r="O29" s="8"/>
      <c r="P29" s="24"/>
      <c r="Q29" s="24"/>
      <c r="R29" s="8"/>
      <c r="S29" s="21"/>
      <c r="T29" s="30"/>
      <c r="U29" s="24"/>
    </row>
    <row r="30" spans="1:20" ht="20.25" customHeight="1">
      <c r="A30" s="17" t="s">
        <v>4</v>
      </c>
      <c r="C30" s="28">
        <f>INT(D37/10)</f>
        <v>2</v>
      </c>
      <c r="D30" s="28">
        <f>INT(D37)-C30*10</f>
        <v>5</v>
      </c>
      <c r="E30" s="28" t="str">
        <f>IF(F30="","",".")</f>
        <v>.</v>
      </c>
      <c r="F30" s="28">
        <f>IF(D37=INT(D37),"",(D37-C30*10-D30)*10)</f>
        <v>8.000000000000007</v>
      </c>
      <c r="H30" s="17" t="s">
        <v>5</v>
      </c>
      <c r="J30" s="28">
        <f>INT(K37/10)</f>
        <v>3</v>
      </c>
      <c r="K30" s="28">
        <f>INT(K37)-J30*10</f>
        <v>8</v>
      </c>
      <c r="L30" s="28">
        <f>IF(M30="","",".")</f>
      </c>
      <c r="M30" s="28">
        <f>IF(K37=INT(K37),"",(K37-J30*10-K30)*10)</f>
      </c>
      <c r="O30" s="17" t="s">
        <v>6</v>
      </c>
      <c r="Q30" s="28">
        <f>INT(R37/10)</f>
        <v>2</v>
      </c>
      <c r="R30" s="28">
        <f>INT(R37)-Q30*10</f>
        <v>9</v>
      </c>
      <c r="S30" s="28" t="str">
        <f>IF(T30="","",".")</f>
        <v>.</v>
      </c>
      <c r="T30" s="28">
        <f>IF(R37=INT(R37),"",(R37-Q30*10-R30)*10)</f>
        <v>5</v>
      </c>
    </row>
    <row r="31" spans="1:20" ht="21">
      <c r="A31" s="17" t="s">
        <v>8</v>
      </c>
      <c r="C31" s="28">
        <f>INT(D38/10)</f>
        <v>2</v>
      </c>
      <c r="D31" s="28">
        <f>INT(D38)-C31*10</f>
        <v>9</v>
      </c>
      <c r="E31" s="28">
        <f>IF(F31="","",".")</f>
      </c>
      <c r="F31" s="28">
        <f>IF(D38=INT(D38),"",(D38-C31*10-D31)*10)</f>
      </c>
      <c r="H31" s="17" t="s">
        <v>9</v>
      </c>
      <c r="J31" s="28">
        <f>INT(K38/10)</f>
        <v>7</v>
      </c>
      <c r="K31" s="28">
        <f>INT(K38)-J31*10</f>
        <v>0</v>
      </c>
      <c r="L31" s="28" t="str">
        <f>IF(M31="","",".")</f>
        <v>.</v>
      </c>
      <c r="M31" s="28">
        <f>IF(K38=INT(K38),"",(K38-J31*10-K31)*10)</f>
        <v>2.9999999999999716</v>
      </c>
      <c r="O31" s="17" t="s">
        <v>10</v>
      </c>
      <c r="Q31" s="28">
        <f>INT(R38/10)</f>
        <v>1</v>
      </c>
      <c r="R31" s="28">
        <f>INT(R38)-Q31*10</f>
        <v>5</v>
      </c>
      <c r="S31" s="28" t="str">
        <f>IF(T31="","",".")</f>
        <v>.</v>
      </c>
      <c r="T31" s="28">
        <f>IF(R38=INT(R38),"",(R38-Q31*10-R31)*10)</f>
        <v>5.9999999999999964</v>
      </c>
    </row>
    <row r="32" spans="1:20" ht="21">
      <c r="A32" s="17" t="s">
        <v>11</v>
      </c>
      <c r="C32" s="28">
        <f>INT(D39/10)</f>
        <v>4</v>
      </c>
      <c r="D32" s="28">
        <f>INT(D39)-C32*10</f>
        <v>0</v>
      </c>
      <c r="E32" s="28" t="str">
        <f>IF(F32="","",".")</f>
        <v>.</v>
      </c>
      <c r="F32" s="28">
        <f>IF(D39=INT(D39),"",(D39-C32*10-D32)*10)</f>
        <v>2.0000000000000284</v>
      </c>
      <c r="H32" s="17" t="s">
        <v>12</v>
      </c>
      <c r="J32" s="28">
        <f>INT(K39/10)</f>
        <v>1</v>
      </c>
      <c r="K32" s="28">
        <f>INT(K39)-J32*10</f>
        <v>7</v>
      </c>
      <c r="L32" s="28" t="str">
        <f>IF(M32="","",".")</f>
        <v>.</v>
      </c>
      <c r="M32" s="28">
        <f>IF(K39=INT(K39),"",(K39-J32*10-K32)*10)</f>
        <v>1.0000000000000142</v>
      </c>
      <c r="O32" s="17" t="s">
        <v>13</v>
      </c>
      <c r="Q32" s="28">
        <f>INT(R39/10)</f>
        <v>2</v>
      </c>
      <c r="R32" s="28">
        <f>INT(R39)-Q32*10</f>
        <v>5</v>
      </c>
      <c r="S32" s="28" t="str">
        <f>IF(T32="","",".")</f>
        <v>.</v>
      </c>
      <c r="T32" s="28">
        <f>IF(R39=INT(R39),"",(R39-Q32*10-R32)*10)</f>
        <v>5.999999999999979</v>
      </c>
    </row>
    <row r="33" spans="1:20" ht="21">
      <c r="A33" s="17" t="s">
        <v>14</v>
      </c>
      <c r="C33" s="28">
        <f>INT(D40/10)</f>
        <v>3</v>
      </c>
      <c r="D33" s="28">
        <f>INT(D40)-C33*10</f>
        <v>3</v>
      </c>
      <c r="E33" s="28" t="str">
        <f>IF(F33="","",".")</f>
        <v>.</v>
      </c>
      <c r="F33" s="28">
        <f>IF(D40=INT(D40),"",(D40-C33*10-D33)*10)</f>
        <v>3.999999999999986</v>
      </c>
      <c r="H33" s="17" t="s">
        <v>15</v>
      </c>
      <c r="J33" s="28">
        <f>INT(K40/10)</f>
        <v>2</v>
      </c>
      <c r="K33" s="28">
        <f>INT(K40)-J33*10</f>
        <v>6</v>
      </c>
      <c r="L33" s="28" t="str">
        <f>IF(M33="","",".")</f>
        <v>.</v>
      </c>
      <c r="M33" s="28">
        <f>IF(K40=INT(K40),"",(K40-J33*10-K33)*10)</f>
        <v>4.000000000000021</v>
      </c>
      <c r="O33" s="17" t="s">
        <v>16</v>
      </c>
      <c r="Q33" s="28">
        <f>INT(R40/10)</f>
        <v>3</v>
      </c>
      <c r="R33" s="28">
        <f>INT(R40)-Q33*10</f>
        <v>8</v>
      </c>
      <c r="S33" s="28" t="str">
        <f>IF(T33="","",".")</f>
        <v>.</v>
      </c>
      <c r="T33" s="28">
        <f>IF(R40=INT(R40),"",(R40-Q33*10-R33)*10)</f>
        <v>5.999999999999943</v>
      </c>
    </row>
    <row r="34" spans="1:20" ht="21">
      <c r="A34" s="17" t="s">
        <v>17</v>
      </c>
      <c r="C34" s="28">
        <f>INT(D41/10)</f>
        <v>1</v>
      </c>
      <c r="D34" s="28">
        <f>INT(D41)-C34*10</f>
        <v>6</v>
      </c>
      <c r="E34" s="28" t="str">
        <f>IF(F34="","",".")</f>
        <v>.</v>
      </c>
      <c r="F34" s="28">
        <f>IF(D41=INT(D41),"",(D41-C34*10-D34)*10)</f>
        <v>1.999999999999993</v>
      </c>
      <c r="H34" s="17" t="s">
        <v>18</v>
      </c>
      <c r="J34" s="28">
        <f>INT(K41/10)</f>
        <v>4</v>
      </c>
      <c r="K34" s="28">
        <f>INT(K41)-J34*10</f>
        <v>9</v>
      </c>
      <c r="L34" s="28" t="str">
        <f>IF(M34="","",".")</f>
        <v>.</v>
      </c>
      <c r="M34" s="28">
        <f>IF(K41=INT(K41),"",(K41-J34*10-K34)*10)</f>
        <v>6.000000000000014</v>
      </c>
      <c r="O34" s="17" t="s">
        <v>19</v>
      </c>
      <c r="Q34" s="28">
        <f>INT(R41/10)</f>
        <v>3</v>
      </c>
      <c r="R34" s="28">
        <f>INT(R41)-Q34*10</f>
        <v>9</v>
      </c>
      <c r="S34" s="28" t="str">
        <f>IF(T34="","",".")</f>
        <v>.</v>
      </c>
      <c r="T34" s="28">
        <f>IF(R41=INT(R41),"",(R41-Q34*10-R34)*10)</f>
        <v>4.000000000000057</v>
      </c>
    </row>
    <row r="35" ht="15" customHeight="1">
      <c r="T35" s="19"/>
    </row>
    <row r="36" ht="15" customHeight="1">
      <c r="T36" s="19"/>
    </row>
    <row r="37" spans="4:20" ht="15" customHeight="1">
      <c r="D37" s="45">
        <f>IF(C4="",0,C4)*10+D4+IF(F4="",0,F4)*0.1+IF(C5="",0,C5)*10+D5+IF(F5="",0,F5)*0.1</f>
        <v>25.8</v>
      </c>
      <c r="E37" s="45"/>
      <c r="F37" s="45"/>
      <c r="K37" s="45">
        <f>IF(J4="",0,J4)*10+K4+IF(M4="",0,M4)*0.1+IF(J5="",0,J5)*10+K5+IF(M5="",0,M5)*0.1</f>
        <v>38</v>
      </c>
      <c r="L37" s="45"/>
      <c r="M37" s="45"/>
      <c r="R37" s="45">
        <f>IF(Q4="",0,Q4)*10+R4+IF(T4="",0,T4)*0.1+IF(Q5="",0,Q5)*10+R5+IF(T5="",0,T5)*0.1</f>
        <v>29.5</v>
      </c>
      <c r="S37" s="45"/>
      <c r="T37" s="45"/>
    </row>
    <row r="38" spans="4:20" ht="15" customHeight="1">
      <c r="D38" s="45">
        <f>IF(C9="",0,C9)*10+D9+IF(F9="",0,F9)*0.1+IF(C10="",0,C10)*10+D10+IF(F10="",0,F10)*0.1</f>
        <v>29</v>
      </c>
      <c r="E38" s="45"/>
      <c r="F38" s="45"/>
      <c r="K38" s="45">
        <f>IF(J9="",0,J9)*10+K9+IF(M9="",0,M9)*0.1+IF(J10="",0,J10)*10+K10+IF(M10="",0,M10)*0.1</f>
        <v>70.3</v>
      </c>
      <c r="L38" s="45"/>
      <c r="M38" s="45"/>
      <c r="R38" s="45">
        <f>IF(Q9="",0,Q9)*10+R9+IF(T9="",0,T9)*0.1+IF(Q10="",0,Q10)*10+R10+IF(T10="",0,T10)*0.1</f>
        <v>15.6</v>
      </c>
      <c r="S38" s="45"/>
      <c r="T38" s="45"/>
    </row>
    <row r="39" spans="4:20" ht="15" customHeight="1">
      <c r="D39" s="45">
        <f>IF(C14="",0,C14)*10+D14+IF(F14="",0,F14)*0.1+IF(C15="",0,C15)*10+D15+IF(F15="",0,F15)*0.1</f>
        <v>40.2</v>
      </c>
      <c r="E39" s="45"/>
      <c r="F39" s="45"/>
      <c r="K39" s="45">
        <f>IF(J14="",0,J14)*10+K14+IF(M14="",0,M14)*0.1+IF(J15="",0,J15)*10+K15+IF(M15="",0,M15)*0.1</f>
        <v>17.1</v>
      </c>
      <c r="L39" s="45"/>
      <c r="M39" s="45"/>
      <c r="R39" s="45">
        <f>IF(Q14="",0,Q14)*10+R14+IF(T14="",0,T14)*0.1+IF(Q15="",0,Q15)*10+R15+IF(T15="",0,T15)*0.1</f>
        <v>25.599999999999998</v>
      </c>
      <c r="S39" s="45"/>
      <c r="T39" s="45"/>
    </row>
    <row r="40" spans="4:20" ht="15" customHeight="1">
      <c r="D40" s="45">
        <f>IF(C19="",0,C19)*10+D19+IF(F19="",0,F19)*0.1+IF(C20="",0,C20)*10+D20+IF(F20="",0,F20)*0.1</f>
        <v>33.4</v>
      </c>
      <c r="E40" s="45"/>
      <c r="F40" s="45"/>
      <c r="K40" s="45">
        <f>IF(J19="",0,J19)*10+K19+IF(M19="",0,M19)*0.1+IF(J20="",0,J20)*10+K20+IF(M20="",0,M20)*0.1</f>
        <v>26.400000000000002</v>
      </c>
      <c r="L40" s="45"/>
      <c r="M40" s="45"/>
      <c r="R40" s="45">
        <f>IF(Q19="",0,Q19)*10+R19+IF(T19="",0,T19)*0.1+IF(Q20="",0,Q20)*10+R20+IF(T20="",0,T20)*0.1</f>
        <v>38.599999999999994</v>
      </c>
      <c r="S40" s="45"/>
      <c r="T40" s="45"/>
    </row>
    <row r="41" spans="4:20" ht="15" customHeight="1">
      <c r="D41" s="45">
        <f>IF(C24="",0,C24)*10+D24+IF(F24="",0,F24)*0.1+IF(C25="",0,C25)*10+D25+IF(F25="",0,F25)*0.1</f>
        <v>16.2</v>
      </c>
      <c r="E41" s="45"/>
      <c r="F41" s="45"/>
      <c r="K41" s="45">
        <f>IF(J24="",0,J24)*10+K24+IF(M24="",0,M24)*0.1+IF(J25="",0,J25)*10+K25+IF(M25="",0,M25)*0.1</f>
        <v>49.6</v>
      </c>
      <c r="L41" s="45"/>
      <c r="M41" s="45"/>
      <c r="R41" s="45">
        <f>IF(Q24="",0,Q24)*10+R24+IF(T24="",0,T24)*0.1+IF(Q25="",0,Q25)*10+R25+IF(T25="",0,T25)*0.1</f>
        <v>39.400000000000006</v>
      </c>
      <c r="S41" s="45"/>
      <c r="T41" s="45"/>
    </row>
    <row r="42" ht="24">
      <c r="T42" s="19"/>
    </row>
    <row r="43" ht="24">
      <c r="T43" s="19"/>
    </row>
    <row r="44" ht="24">
      <c r="T44" s="19"/>
    </row>
    <row r="45" ht="24">
      <c r="T45" s="19"/>
    </row>
    <row r="46" ht="24">
      <c r="T46" s="19"/>
    </row>
    <row r="47" ht="24">
      <c r="T47" s="19"/>
    </row>
    <row r="48" ht="24">
      <c r="T48" s="19"/>
    </row>
    <row r="49" ht="24">
      <c r="T49" s="19"/>
    </row>
    <row r="50" ht="24">
      <c r="T50" s="19"/>
    </row>
    <row r="51" ht="24">
      <c r="T51" s="19"/>
    </row>
    <row r="52" ht="24">
      <c r="T52" s="19"/>
    </row>
  </sheetData>
  <sheetProtection/>
  <mergeCells count="17">
    <mergeCell ref="C2:G2"/>
    <mergeCell ref="P1:U1"/>
    <mergeCell ref="D37:F37"/>
    <mergeCell ref="D38:F38"/>
    <mergeCell ref="R37:T37"/>
    <mergeCell ref="R38:T38"/>
    <mergeCell ref="K37:M37"/>
    <mergeCell ref="K38:M38"/>
    <mergeCell ref="K39:M39"/>
    <mergeCell ref="K40:M40"/>
    <mergeCell ref="R39:T39"/>
    <mergeCell ref="R40:T40"/>
    <mergeCell ref="R41:T41"/>
    <mergeCell ref="D39:F39"/>
    <mergeCell ref="D40:F40"/>
    <mergeCell ref="D41:F41"/>
    <mergeCell ref="K41:M41"/>
  </mergeCells>
  <printOptions/>
  <pageMargins left="0.56" right="0.31" top="0.44" bottom="0.19" header="0.512" footer="0.12"/>
  <pageSetup horizontalDpi="360" verticalDpi="360" orientation="portrait" paperSize="9" r:id="rId1"/>
  <ignoredErrors>
    <ignoredError sqref="E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k.Endou</cp:lastModifiedBy>
  <cp:lastPrinted>2009-01-05T08:02:21Z</cp:lastPrinted>
  <dcterms:created xsi:type="dcterms:W3CDTF">1999-05-08T10:31:43Z</dcterms:created>
  <dcterms:modified xsi:type="dcterms:W3CDTF">2015-11-01T14:23:07Z</dcterms:modified>
  <cp:category/>
  <cp:version/>
  <cp:contentType/>
  <cp:contentStatus/>
</cp:coreProperties>
</file>