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Sheet1!$A$1:$S$45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3" i="1" l="1"/>
  <c r="Q43" i="1" s="1"/>
  <c r="U43" i="1"/>
  <c r="Y41" i="1"/>
  <c r="Q41" i="1" s="1"/>
  <c r="U41" i="1"/>
  <c r="E41" i="1" s="1"/>
  <c r="Y39" i="1"/>
  <c r="Q39" i="1" s="1"/>
  <c r="U39" i="1"/>
  <c r="Y37" i="1"/>
  <c r="Q37" i="1" s="1"/>
  <c r="U37" i="1"/>
  <c r="Y35" i="1"/>
  <c r="Q35" i="1" s="1"/>
  <c r="U35" i="1"/>
  <c r="E35" i="1" s="1"/>
  <c r="Y33" i="1"/>
  <c r="Q33" i="1" s="1"/>
  <c r="U33" i="1"/>
  <c r="E33" i="1" s="1"/>
  <c r="Y31" i="1"/>
  <c r="Q31" i="1" s="1"/>
  <c r="U31" i="1"/>
  <c r="Y29" i="1"/>
  <c r="Q29" i="1" s="1"/>
  <c r="U29" i="1"/>
  <c r="E29" i="1" s="1"/>
  <c r="Y27" i="1"/>
  <c r="Q27" i="1" s="1"/>
  <c r="U27" i="1"/>
  <c r="E27" i="1" s="1"/>
  <c r="Y25" i="1"/>
  <c r="Q25" i="1" s="1"/>
  <c r="U25" i="1"/>
  <c r="E25" i="1" s="1"/>
  <c r="Y23" i="1"/>
  <c r="Q23" i="1" s="1"/>
  <c r="U23" i="1"/>
  <c r="B23" i="1" s="1"/>
  <c r="Y21" i="1"/>
  <c r="Q21" i="1" s="1"/>
  <c r="U21" i="1"/>
  <c r="Y19" i="1"/>
  <c r="Q19" i="1" s="1"/>
  <c r="U19" i="1"/>
  <c r="B19" i="1" s="1"/>
  <c r="D19" i="1" s="1"/>
  <c r="Y17" i="1"/>
  <c r="Q17" i="1" s="1"/>
  <c r="U17" i="1"/>
  <c r="U15" i="1"/>
  <c r="Y15" i="1"/>
  <c r="Q15" i="1" s="1"/>
  <c r="Y13" i="1"/>
  <c r="Q13" i="1" s="1"/>
  <c r="Y11" i="1"/>
  <c r="Q11" i="1" s="1"/>
  <c r="Y9" i="1"/>
  <c r="Q9" i="1" s="1"/>
  <c r="Y7" i="1"/>
  <c r="Q7" i="1" s="1"/>
  <c r="Y5" i="1"/>
  <c r="Q5" i="1" s="1"/>
  <c r="U13" i="1"/>
  <c r="B13" i="1" s="1"/>
  <c r="U11" i="1"/>
  <c r="B11" i="1" s="1"/>
  <c r="U9" i="1"/>
  <c r="B9" i="1" s="1"/>
  <c r="U7" i="1"/>
  <c r="B7" i="1" s="1"/>
  <c r="U5" i="1"/>
  <c r="W43" i="1" l="1"/>
  <c r="B43" i="1" s="1"/>
  <c r="E43" i="1"/>
  <c r="G43" i="1" s="1"/>
  <c r="G41" i="1"/>
  <c r="E37" i="1"/>
  <c r="G37" i="1" s="1"/>
  <c r="E39" i="1"/>
  <c r="G39" i="1" s="1"/>
  <c r="G35" i="1"/>
  <c r="W39" i="1"/>
  <c r="B39" i="1" s="1"/>
  <c r="W41" i="1"/>
  <c r="B41" i="1" s="1"/>
  <c r="W37" i="1"/>
  <c r="B37" i="1" s="1"/>
  <c r="W31" i="1"/>
  <c r="B31" i="1" s="1"/>
  <c r="W35" i="1"/>
  <c r="B35" i="1" s="1"/>
  <c r="E31" i="1"/>
  <c r="W27" i="1"/>
  <c r="B27" i="1" s="1"/>
  <c r="W33" i="1"/>
  <c r="B33" i="1" s="1"/>
  <c r="W29" i="1"/>
  <c r="B29" i="1" s="1"/>
  <c r="W25" i="1"/>
  <c r="B25" i="1" s="1"/>
  <c r="D23" i="1"/>
  <c r="B21" i="1"/>
  <c r="D21" i="1" s="1"/>
  <c r="W23" i="1"/>
  <c r="G23" i="1" s="1"/>
  <c r="B17" i="1"/>
  <c r="D17" i="1" s="1"/>
  <c r="W19" i="1"/>
  <c r="G19" i="1" s="1"/>
  <c r="W21" i="1"/>
  <c r="G21" i="1" s="1"/>
  <c r="W17" i="1"/>
  <c r="G17" i="1" s="1"/>
  <c r="W15" i="1"/>
  <c r="G15" i="1" s="1"/>
  <c r="B15" i="1"/>
  <c r="D15" i="1" s="1"/>
  <c r="W13" i="1"/>
  <c r="E13" i="1" s="1"/>
  <c r="W11" i="1"/>
  <c r="E11" i="1" s="1"/>
  <c r="W9" i="1"/>
  <c r="E9" i="1" s="1"/>
  <c r="W7" i="1"/>
  <c r="E7" i="1" s="1"/>
  <c r="W5" i="1"/>
  <c r="E5" i="1" s="1"/>
  <c r="B5" i="1"/>
  <c r="B3" i="1"/>
</calcChain>
</file>

<file path=xl/sharedStrings.xml><?xml version="1.0" encoding="utf-8"?>
<sst xmlns="http://schemas.openxmlformats.org/spreadsheetml/2006/main" count="95" uniqueCount="27">
  <si>
    <t>7.かさのたんい</t>
    <phoneticPr fontId="1"/>
  </si>
  <si>
    <t>　　　年　　　組　名前</t>
    <rPh sb="3" eb="4">
      <t>ネン</t>
    </rPh>
    <rPh sb="7" eb="8">
      <t>クミ</t>
    </rPh>
    <rPh sb="9" eb="11">
      <t>ナマエ</t>
    </rPh>
    <phoneticPr fontId="1"/>
  </si>
  <si>
    <t>□に あてはまる ＞か ＜を 書きましょう！</t>
    <rPh sb="15" eb="16">
      <t>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</si>
  <si>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</si>
  <si>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</si>
  <si>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</si>
  <si>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</si>
  <si>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Ｌ</t>
    <phoneticPr fontId="1"/>
  </si>
  <si>
    <t>ｄＬ</t>
    <phoneticPr fontId="1"/>
  </si>
  <si>
    <t>答え</t>
    <rPh sb="0" eb="1">
      <t>コタ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</si>
  <si>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</si>
  <si>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</si>
  <si>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</si>
  <si>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</si>
  <si>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</si>
  <si>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</si>
  <si>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</si>
  <si>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</si>
  <si>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</si>
  <si>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</si>
  <si>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</si>
  <si>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</si>
  <si>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</si>
  <si>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</si>
  <si>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</si>
  <si>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</si>
  <si>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020740 Gifu算数研</t>
    <rPh sb="11" eb="13">
      <t>サンスウ</t>
    </rPh>
    <rPh sb="13" eb="14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</si>
</sst>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 applyBorder="1" applyAlignment="1">
      <alignment vertical="top" shrinkToFit="1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zoomScaleNormal="100" workbookViewId="0">
      <selection activeCell="A2" sqref="A2"/>
    </sheetView>
  </sheetViews>
  <sheetFormatPr defaultRowHeight="14.25" x14ac:dyDescent="0.15"/>
  <cols>
    <col min="1" max="1" width="5" customWidth="1"/>
    <col min="2" max="3" width="5" style="1" customWidth="1"/>
    <col min="4" max="27" width="5" customWidth="1"/>
    <col min="28" max="28" width="5" style="7" customWidth="1"/>
    <col min="29" max="43" width="5" customWidth="1"/>
    <col min="44" max="44" width="3.625" customWidth="1"/>
    <col min="45" max="45" width="5" customWidth="1"/>
    <col min="46" max="46" width="3.75" customWidth="1"/>
  </cols>
  <sheetData>
    <row r="1" spans="1:46" ht="20.25" x14ac:dyDescent="0.15">
      <c r="A1" t="s">
        <v>0</v>
      </c>
      <c r="D1" s="14" t="s">
        <v>2</v>
      </c>
      <c r="O1" s="16" t="s">
        <v>26</v>
      </c>
      <c r="P1" s="17"/>
      <c r="Q1" s="17"/>
      <c r="R1" s="17"/>
      <c r="S1" s="5"/>
      <c r="T1" s="5"/>
      <c r="AB1"/>
    </row>
    <row r="2" spans="1:46" x14ac:dyDescent="0.15">
      <c r="O2" s="3"/>
      <c r="P2" s="1"/>
      <c r="Q2" s="1"/>
      <c r="R2" s="1"/>
      <c r="AB2" s="6"/>
      <c r="AF2" s="1"/>
      <c r="AG2" s="1"/>
      <c r="AH2" s="1"/>
      <c r="AI2" s="1"/>
      <c r="AJ2" s="1"/>
    </row>
    <row r="3" spans="1:46" x14ac:dyDescent="0.15">
      <c r="B3" s="15">
        <f ca="1">TODAY()</f>
        <v>42204</v>
      </c>
      <c r="C3" s="15"/>
      <c r="D3" s="15"/>
      <c r="E3" s="11"/>
      <c r="F3" s="4" t="s">
        <v>1</v>
      </c>
      <c r="G3" s="2"/>
      <c r="H3" s="2"/>
      <c r="I3" s="2"/>
      <c r="J3" s="2"/>
      <c r="K3" s="2"/>
      <c r="L3" s="2"/>
      <c r="M3" s="2"/>
      <c r="N3" s="2"/>
      <c r="O3" s="3"/>
      <c r="P3" s="18" t="s">
        <v>9</v>
      </c>
      <c r="Q3" s="18"/>
      <c r="R3" s="1"/>
      <c r="S3" s="6"/>
      <c r="T3" s="6"/>
      <c r="AB3"/>
    </row>
    <row r="4" spans="1:46" ht="7.5" customHeight="1" x14ac:dyDescent="0.15">
      <c r="O4" s="3"/>
      <c r="P4" s="1"/>
      <c r="Q4" s="1"/>
      <c r="R4" s="1"/>
      <c r="AB4" s="6"/>
      <c r="AE4" s="1"/>
      <c r="AF4" s="1"/>
      <c r="AG4" s="1"/>
      <c r="AH4" s="1"/>
      <c r="AI4" s="1"/>
    </row>
    <row r="5" spans="1:46" ht="30.75" customHeight="1" x14ac:dyDescent="0.15">
      <c r="A5" t="s">
        <v>3</v>
      </c>
      <c r="B5" s="9">
        <f ca="1">U5</f>
        <v>3</v>
      </c>
      <c r="C5" s="9" t="s">
        <v>7</v>
      </c>
      <c r="D5" s="8"/>
      <c r="E5" s="10">
        <f ca="1">W5</f>
        <v>29</v>
      </c>
      <c r="F5" s="10" t="s">
        <v>8</v>
      </c>
      <c r="O5" s="13" t="s">
        <v>3</v>
      </c>
      <c r="P5" s="1"/>
      <c r="Q5" s="12" t="str">
        <f ca="1">IF(Y5=1,"＜","＞")</f>
        <v>＞</v>
      </c>
      <c r="R5" s="1"/>
      <c r="U5">
        <f ca="1">INT(RAND()*9+1)</f>
        <v>3</v>
      </c>
      <c r="W5">
        <f ca="1">U5*10+INT(RAND()*5+1)*Y5</f>
        <v>29</v>
      </c>
      <c r="Y5">
        <f ca="1">IF(RAND()&lt;0.5,1,-1)</f>
        <v>-1</v>
      </c>
      <c r="AB5" s="6"/>
      <c r="AS5" s="1"/>
      <c r="AT5" s="1"/>
    </row>
    <row r="6" spans="1:46" ht="7.5" customHeight="1" x14ac:dyDescent="0.15">
      <c r="O6" s="13"/>
      <c r="P6" s="1"/>
      <c r="Q6" s="1"/>
      <c r="R6" s="1"/>
      <c r="AB6" s="6"/>
    </row>
    <row r="7" spans="1:46" ht="30" customHeight="1" x14ac:dyDescent="0.15">
      <c r="A7" t="s">
        <v>4</v>
      </c>
      <c r="B7" s="9">
        <f ca="1">U7</f>
        <v>5</v>
      </c>
      <c r="C7" s="9" t="s">
        <v>7</v>
      </c>
      <c r="D7" s="8"/>
      <c r="E7" s="10">
        <f ca="1">W7</f>
        <v>51</v>
      </c>
      <c r="F7" s="10" t="s">
        <v>8</v>
      </c>
      <c r="O7" s="13" t="s">
        <v>4</v>
      </c>
      <c r="P7" s="1"/>
      <c r="Q7" s="12" t="str">
        <f ca="1">IF(Y7=1,"＜","＞")</f>
        <v>＜</v>
      </c>
      <c r="R7" s="1"/>
      <c r="U7">
        <f ca="1">INT(RAND()*9+1)</f>
        <v>5</v>
      </c>
      <c r="W7">
        <f ca="1">U7*10+INT(RAND()*5+1)*Y7</f>
        <v>51</v>
      </c>
      <c r="Y7">
        <f ca="1">IF(RAND()&lt;0.5,1,-1)</f>
        <v>1</v>
      </c>
    </row>
    <row r="8" spans="1:46" ht="7.5" customHeight="1" x14ac:dyDescent="0.15">
      <c r="O8" s="13"/>
      <c r="P8" s="1"/>
      <c r="Q8" s="1"/>
      <c r="R8" s="1"/>
    </row>
    <row r="9" spans="1:46" ht="30" customHeight="1" x14ac:dyDescent="0.15">
      <c r="A9" t="s">
        <v>5</v>
      </c>
      <c r="B9" s="9">
        <f ca="1">U9</f>
        <v>9</v>
      </c>
      <c r="C9" s="9" t="s">
        <v>7</v>
      </c>
      <c r="D9" s="8"/>
      <c r="E9" s="10">
        <f ca="1">W9</f>
        <v>85</v>
      </c>
      <c r="F9" s="10" t="s">
        <v>8</v>
      </c>
      <c r="O9" s="13" t="s">
        <v>5</v>
      </c>
      <c r="P9" s="1"/>
      <c r="Q9" s="12" t="str">
        <f ca="1">IF(Y9=1,"＜","＞")</f>
        <v>＞</v>
      </c>
      <c r="R9" s="1"/>
      <c r="U9">
        <f ca="1">INT(RAND()*9+1)</f>
        <v>9</v>
      </c>
      <c r="W9">
        <f ca="1">U9*10+INT(RAND()*5+1)*Y9</f>
        <v>85</v>
      </c>
      <c r="Y9">
        <f ca="1">IF(RAND()&lt;0.5,1,-1)</f>
        <v>-1</v>
      </c>
    </row>
    <row r="10" spans="1:46" ht="7.5" customHeight="1" x14ac:dyDescent="0.15">
      <c r="O10" s="13"/>
      <c r="P10" s="1"/>
      <c r="Q10" s="1"/>
      <c r="R10" s="1"/>
    </row>
    <row r="11" spans="1:46" ht="30" customHeight="1" x14ac:dyDescent="0.15">
      <c r="A11" t="s">
        <v>6</v>
      </c>
      <c r="B11" s="9">
        <f ca="1">U11</f>
        <v>9</v>
      </c>
      <c r="C11" s="9" t="s">
        <v>7</v>
      </c>
      <c r="D11" s="8"/>
      <c r="E11" s="10">
        <f ca="1">W11</f>
        <v>93</v>
      </c>
      <c r="F11" s="10" t="s">
        <v>8</v>
      </c>
      <c r="O11" s="13" t="s">
        <v>6</v>
      </c>
      <c r="P11" s="1"/>
      <c r="Q11" s="12" t="str">
        <f ca="1">IF(Y11=1,"＜","＞")</f>
        <v>＜</v>
      </c>
      <c r="R11" s="1"/>
      <c r="U11">
        <f ca="1">INT(RAND()*9+1)</f>
        <v>9</v>
      </c>
      <c r="W11">
        <f ca="1">U11*10+INT(RAND()*5+1)*Y11</f>
        <v>93</v>
      </c>
      <c r="Y11">
        <f ca="1">IF(RAND()&lt;0.5,1,-1)</f>
        <v>1</v>
      </c>
    </row>
    <row r="12" spans="1:46" ht="7.5" customHeight="1" x14ac:dyDescent="0.15">
      <c r="O12" s="3"/>
      <c r="P12" s="1"/>
      <c r="Q12" s="1"/>
      <c r="R12" s="1"/>
    </row>
    <row r="13" spans="1:46" ht="30" customHeight="1" x14ac:dyDescent="0.15">
      <c r="A13" t="s">
        <v>10</v>
      </c>
      <c r="B13" s="9">
        <f ca="1">U13</f>
        <v>2</v>
      </c>
      <c r="C13" s="9" t="s">
        <v>7</v>
      </c>
      <c r="D13" s="8"/>
      <c r="E13" s="10">
        <f ca="1">W13</f>
        <v>22</v>
      </c>
      <c r="F13" s="10" t="s">
        <v>8</v>
      </c>
      <c r="O13" s="13" t="s">
        <v>10</v>
      </c>
      <c r="P13" s="1"/>
      <c r="Q13" s="12" t="str">
        <f ca="1">IF(Y13=1,"＜","＞")</f>
        <v>＜</v>
      </c>
      <c r="R13" s="1"/>
      <c r="U13">
        <f ca="1">INT(RAND()*9+1)</f>
        <v>2</v>
      </c>
      <c r="W13">
        <f ca="1">U13*10+INT(RAND()*5+1)*Y13</f>
        <v>22</v>
      </c>
      <c r="Y13">
        <f ca="1">IF(RAND()&lt;0.5,1,-1)</f>
        <v>1</v>
      </c>
    </row>
    <row r="14" spans="1:46" ht="7.5" customHeight="1" x14ac:dyDescent="0.15">
      <c r="O14" s="3"/>
      <c r="P14" s="1"/>
      <c r="Q14" s="1"/>
      <c r="R14" s="1"/>
    </row>
    <row r="15" spans="1:46" ht="30" customHeight="1" x14ac:dyDescent="0.15">
      <c r="A15" t="s">
        <v>11</v>
      </c>
      <c r="B15" s="9">
        <f ca="1">INT(U15/10)</f>
        <v>6</v>
      </c>
      <c r="C15" s="9" t="s">
        <v>7</v>
      </c>
      <c r="D15" s="10">
        <f ca="1">U15-B15*10</f>
        <v>9</v>
      </c>
      <c r="E15" s="10" t="s">
        <v>8</v>
      </c>
      <c r="F15" s="8"/>
      <c r="G15" s="10">
        <f ca="1">W15</f>
        <v>72</v>
      </c>
      <c r="H15" s="10" t="s">
        <v>8</v>
      </c>
      <c r="O15" s="13" t="s">
        <v>11</v>
      </c>
      <c r="P15" s="1"/>
      <c r="Q15" s="12" t="str">
        <f ca="1">IF(Y15=1,"＜","＞")</f>
        <v>＜</v>
      </c>
      <c r="R15" s="1"/>
      <c r="U15">
        <f ca="1">INT(RAND()*9+1)*10+INT(RAND()*9+1)</f>
        <v>69</v>
      </c>
      <c r="W15">
        <f ca="1">U15+INT(RAND()*5+1)*Y15</f>
        <v>72</v>
      </c>
      <c r="Y15">
        <f ca="1">IF(RAND()&lt;0.5,1,-1)</f>
        <v>1</v>
      </c>
    </row>
    <row r="16" spans="1:46" ht="7.5" customHeight="1" x14ac:dyDescent="0.15">
      <c r="O16" s="3"/>
      <c r="P16" s="1"/>
      <c r="Q16" s="1"/>
      <c r="R16" s="1"/>
    </row>
    <row r="17" spans="1:25" ht="30" customHeight="1" x14ac:dyDescent="0.15">
      <c r="A17" t="s">
        <v>12</v>
      </c>
      <c r="B17" s="9">
        <f ca="1">INT(U17/10)</f>
        <v>9</v>
      </c>
      <c r="C17" s="9" t="s">
        <v>7</v>
      </c>
      <c r="D17" s="10">
        <f ca="1">U17-B17*10</f>
        <v>6</v>
      </c>
      <c r="E17" s="10" t="s">
        <v>8</v>
      </c>
      <c r="F17" s="8"/>
      <c r="G17" s="10">
        <f ca="1">W17</f>
        <v>93</v>
      </c>
      <c r="H17" s="10" t="s">
        <v>8</v>
      </c>
      <c r="O17" s="13" t="s">
        <v>12</v>
      </c>
      <c r="P17" s="1"/>
      <c r="Q17" s="12" t="str">
        <f ca="1">IF(Y17=1,"＜","＞")</f>
        <v>＞</v>
      </c>
      <c r="R17" s="1"/>
      <c r="U17">
        <f ca="1">INT(RAND()*9+1)*10+INT(RAND()*9+1)</f>
        <v>96</v>
      </c>
      <c r="W17">
        <f ca="1">U17+INT(RAND()*5+1)*Y17</f>
        <v>93</v>
      </c>
      <c r="Y17">
        <f ca="1">IF(RAND()&lt;0.5,1,-1)</f>
        <v>-1</v>
      </c>
    </row>
    <row r="18" spans="1:25" ht="6.75" customHeight="1" x14ac:dyDescent="0.15">
      <c r="O18" s="13"/>
      <c r="P18" s="1"/>
      <c r="Q18" s="1"/>
      <c r="R18" s="1"/>
    </row>
    <row r="19" spans="1:25" ht="30" customHeight="1" x14ac:dyDescent="0.15">
      <c r="A19" t="s">
        <v>13</v>
      </c>
      <c r="B19" s="9">
        <f ca="1">INT(U19/10)</f>
        <v>1</v>
      </c>
      <c r="C19" s="9" t="s">
        <v>7</v>
      </c>
      <c r="D19" s="10">
        <f ca="1">U19-B19*10</f>
        <v>5</v>
      </c>
      <c r="E19" s="10" t="s">
        <v>8</v>
      </c>
      <c r="F19" s="8"/>
      <c r="G19" s="10">
        <f ca="1">W19</f>
        <v>18</v>
      </c>
      <c r="H19" s="10" t="s">
        <v>8</v>
      </c>
      <c r="O19" s="13" t="s">
        <v>13</v>
      </c>
      <c r="P19" s="1"/>
      <c r="Q19" s="12" t="str">
        <f ca="1">IF(Y19=1,"＜","＞")</f>
        <v>＜</v>
      </c>
      <c r="R19" s="1"/>
      <c r="U19">
        <f ca="1">INT(RAND()*9+1)*10+INT(RAND()*9+1)</f>
        <v>15</v>
      </c>
      <c r="W19">
        <f ca="1">U19+INT(RAND()*5+1)*Y19</f>
        <v>18</v>
      </c>
      <c r="Y19">
        <f ca="1">IF(RAND()&lt;0.5,1,-1)</f>
        <v>1</v>
      </c>
    </row>
    <row r="20" spans="1:25" ht="7.5" customHeight="1" x14ac:dyDescent="0.15">
      <c r="O20" s="13"/>
      <c r="P20" s="1"/>
      <c r="Q20" s="1"/>
      <c r="R20" s="1"/>
    </row>
    <row r="21" spans="1:25" ht="30" customHeight="1" x14ac:dyDescent="0.15">
      <c r="A21" t="s">
        <v>14</v>
      </c>
      <c r="B21" s="9">
        <f ca="1">INT(U21/10)</f>
        <v>5</v>
      </c>
      <c r="C21" s="9" t="s">
        <v>7</v>
      </c>
      <c r="D21" s="10">
        <f ca="1">U21-B21*10</f>
        <v>4</v>
      </c>
      <c r="E21" s="10" t="s">
        <v>8</v>
      </c>
      <c r="F21" s="8"/>
      <c r="G21" s="10">
        <f ca="1">W21</f>
        <v>52</v>
      </c>
      <c r="H21" s="10" t="s">
        <v>8</v>
      </c>
      <c r="O21" s="13" t="s">
        <v>14</v>
      </c>
      <c r="P21" s="1"/>
      <c r="Q21" s="12" t="str">
        <f ca="1">IF(Y21=1,"＜","＞")</f>
        <v>＞</v>
      </c>
      <c r="R21" s="1"/>
      <c r="U21">
        <f ca="1">INT(RAND()*9+1)*10+INT(RAND()*9+1)</f>
        <v>54</v>
      </c>
      <c r="W21">
        <f ca="1">U21+INT(RAND()*5+1)*Y21</f>
        <v>52</v>
      </c>
      <c r="Y21">
        <f ca="1">IF(RAND()&lt;0.5,1,-1)</f>
        <v>-1</v>
      </c>
    </row>
    <row r="22" spans="1:25" ht="7.5" customHeight="1" x14ac:dyDescent="0.15">
      <c r="O22" s="13"/>
      <c r="P22" s="1"/>
      <c r="Q22" s="1"/>
      <c r="R22" s="1"/>
    </row>
    <row r="23" spans="1:25" ht="30" customHeight="1" x14ac:dyDescent="0.15">
      <c r="A23" t="s">
        <v>15</v>
      </c>
      <c r="B23" s="9">
        <f ca="1">INT(U23/10)</f>
        <v>8</v>
      </c>
      <c r="C23" s="9" t="s">
        <v>7</v>
      </c>
      <c r="D23" s="10">
        <f ca="1">U23-B23*10</f>
        <v>8</v>
      </c>
      <c r="E23" s="10" t="s">
        <v>8</v>
      </c>
      <c r="F23" s="8"/>
      <c r="G23" s="10">
        <f ca="1">W23</f>
        <v>86</v>
      </c>
      <c r="H23" s="10" t="s">
        <v>8</v>
      </c>
      <c r="O23" s="13" t="s">
        <v>15</v>
      </c>
      <c r="P23" s="1"/>
      <c r="Q23" s="12" t="str">
        <f ca="1">IF(Y23=1,"＜","＞")</f>
        <v>＞</v>
      </c>
      <c r="R23" s="1"/>
      <c r="U23">
        <f ca="1">INT(RAND()*9+1)*10+INT(RAND()*9+1)</f>
        <v>88</v>
      </c>
      <c r="W23">
        <f ca="1">U23+INT(RAND()*5+1)*Y23</f>
        <v>86</v>
      </c>
      <c r="Y23">
        <f ca="1">IF(RAND()&lt;0.5,1,-1)</f>
        <v>-1</v>
      </c>
    </row>
    <row r="24" spans="1:25" ht="7.5" customHeight="1" x14ac:dyDescent="0.15">
      <c r="O24" s="3"/>
      <c r="P24" s="1"/>
      <c r="Q24" s="1"/>
      <c r="R24" s="1"/>
    </row>
    <row r="25" spans="1:25" ht="30.75" customHeight="1" x14ac:dyDescent="0.15">
      <c r="A25" t="s">
        <v>16</v>
      </c>
      <c r="B25" s="9">
        <f ca="1">W25</f>
        <v>73</v>
      </c>
      <c r="C25" s="10" t="s">
        <v>8</v>
      </c>
      <c r="D25" s="8"/>
      <c r="E25" s="10">
        <f ca="1">U25</f>
        <v>7</v>
      </c>
      <c r="F25" s="9" t="s">
        <v>7</v>
      </c>
      <c r="O25" s="13" t="s">
        <v>16</v>
      </c>
      <c r="P25" s="1"/>
      <c r="Q25" s="12" t="str">
        <f ca="1">IF(Y25=-1,"＜","＞")</f>
        <v>＞</v>
      </c>
      <c r="R25" s="1"/>
      <c r="U25">
        <f ca="1">INT(RAND()*9+1)</f>
        <v>7</v>
      </c>
      <c r="W25">
        <f ca="1">U25*10+INT(RAND()*5+1)*Y25</f>
        <v>73</v>
      </c>
      <c r="Y25">
        <f ca="1">IF(RAND()&lt;0.5,1,-1)</f>
        <v>1</v>
      </c>
    </row>
    <row r="26" spans="1:25" ht="7.5" customHeight="1" x14ac:dyDescent="0.15">
      <c r="O26" s="13"/>
      <c r="P26" s="1"/>
      <c r="Q26" s="1"/>
      <c r="R26" s="1"/>
    </row>
    <row r="27" spans="1:25" ht="30" customHeight="1" x14ac:dyDescent="0.15">
      <c r="A27" t="s">
        <v>17</v>
      </c>
      <c r="B27" s="9">
        <f ca="1">W27</f>
        <v>18</v>
      </c>
      <c r="C27" s="10" t="s">
        <v>8</v>
      </c>
      <c r="D27" s="8"/>
      <c r="E27" s="10">
        <f ca="1">U27</f>
        <v>2</v>
      </c>
      <c r="F27" s="9" t="s">
        <v>7</v>
      </c>
      <c r="O27" s="13" t="s">
        <v>17</v>
      </c>
      <c r="P27" s="1"/>
      <c r="Q27" s="12" t="str">
        <f ca="1">IF(Y27=-1,"＜","＞")</f>
        <v>＜</v>
      </c>
      <c r="R27" s="1"/>
      <c r="U27">
        <f ca="1">INT(RAND()*9+1)</f>
        <v>2</v>
      </c>
      <c r="W27">
        <f ca="1">U27*10+INT(RAND()*5+1)*Y27</f>
        <v>18</v>
      </c>
      <c r="Y27">
        <f ca="1">IF(RAND()&lt;0.5,1,-1)</f>
        <v>-1</v>
      </c>
    </row>
    <row r="28" spans="1:25" ht="7.5" customHeight="1" x14ac:dyDescent="0.15">
      <c r="O28" s="13"/>
      <c r="P28" s="1"/>
      <c r="Q28" s="1"/>
      <c r="R28" s="1"/>
    </row>
    <row r="29" spans="1:25" ht="30" customHeight="1" x14ac:dyDescent="0.15">
      <c r="A29" t="s">
        <v>18</v>
      </c>
      <c r="B29" s="9">
        <f ca="1">W29</f>
        <v>86</v>
      </c>
      <c r="C29" s="10" t="s">
        <v>8</v>
      </c>
      <c r="D29" s="8"/>
      <c r="E29" s="10">
        <f ca="1">U29</f>
        <v>9</v>
      </c>
      <c r="F29" s="9" t="s">
        <v>7</v>
      </c>
      <c r="O29" s="13" t="s">
        <v>18</v>
      </c>
      <c r="P29" s="1"/>
      <c r="Q29" s="12" t="str">
        <f ca="1">IF(Y29=-1,"＜","＞")</f>
        <v>＜</v>
      </c>
      <c r="R29" s="1"/>
      <c r="U29">
        <f ca="1">INT(RAND()*9+1)</f>
        <v>9</v>
      </c>
      <c r="W29">
        <f ca="1">U29*10+INT(RAND()*5+1)*Y29</f>
        <v>86</v>
      </c>
      <c r="Y29">
        <f ca="1">IF(RAND()&lt;0.5,1,-1)</f>
        <v>-1</v>
      </c>
    </row>
    <row r="30" spans="1:25" ht="7.5" customHeight="1" x14ac:dyDescent="0.15">
      <c r="O30" s="13"/>
      <c r="P30" s="1"/>
      <c r="Q30" s="1"/>
      <c r="R30" s="1"/>
    </row>
    <row r="31" spans="1:25" ht="30" customHeight="1" x14ac:dyDescent="0.15">
      <c r="A31" t="s">
        <v>19</v>
      </c>
      <c r="B31" s="9">
        <f ca="1">W31</f>
        <v>17</v>
      </c>
      <c r="C31" s="10" t="s">
        <v>8</v>
      </c>
      <c r="D31" s="8"/>
      <c r="E31" s="10">
        <f ca="1">U31</f>
        <v>2</v>
      </c>
      <c r="F31" s="9" t="s">
        <v>7</v>
      </c>
      <c r="O31" s="13" t="s">
        <v>19</v>
      </c>
      <c r="P31" s="1"/>
      <c r="Q31" s="12" t="str">
        <f ca="1">IF(Y31=-1,"＜","＞")</f>
        <v>＜</v>
      </c>
      <c r="R31" s="1"/>
      <c r="U31">
        <f ca="1">INT(RAND()*9+1)</f>
        <v>2</v>
      </c>
      <c r="W31">
        <f ca="1">U31*10+INT(RAND()*5+1)*Y31</f>
        <v>17</v>
      </c>
      <c r="Y31">
        <f ca="1">IF(RAND()&lt;0.5,1,-1)</f>
        <v>-1</v>
      </c>
    </row>
    <row r="32" spans="1:25" ht="7.5" customHeight="1" x14ac:dyDescent="0.15">
      <c r="O32" s="13"/>
      <c r="P32" s="1"/>
      <c r="Q32" s="1"/>
      <c r="R32" s="1"/>
    </row>
    <row r="33" spans="1:25" ht="30" customHeight="1" x14ac:dyDescent="0.15">
      <c r="A33" t="s">
        <v>20</v>
      </c>
      <c r="B33" s="9">
        <f ca="1">W33</f>
        <v>75</v>
      </c>
      <c r="C33" s="10" t="s">
        <v>8</v>
      </c>
      <c r="D33" s="8"/>
      <c r="E33" s="10">
        <f ca="1">U33</f>
        <v>8</v>
      </c>
      <c r="F33" s="9" t="s">
        <v>7</v>
      </c>
      <c r="O33" s="13" t="s">
        <v>20</v>
      </c>
      <c r="P33" s="1"/>
      <c r="Q33" s="12" t="str">
        <f ca="1">IF(Y33=-1,"＜","＞")</f>
        <v>＜</v>
      </c>
      <c r="R33" s="1"/>
      <c r="U33">
        <f ca="1">INT(RAND()*9+1)</f>
        <v>8</v>
      </c>
      <c r="W33">
        <f ca="1">U33*10+INT(RAND()*5+1)*Y33</f>
        <v>75</v>
      </c>
      <c r="Y33">
        <f ca="1">IF(RAND()&lt;0.5,1,-1)</f>
        <v>-1</v>
      </c>
    </row>
    <row r="34" spans="1:25" ht="7.5" customHeight="1" x14ac:dyDescent="0.15">
      <c r="O34" s="3"/>
      <c r="P34" s="1"/>
      <c r="Q34" s="1"/>
      <c r="R34" s="1"/>
    </row>
    <row r="35" spans="1:25" ht="30" customHeight="1" x14ac:dyDescent="0.15">
      <c r="A35" t="s">
        <v>21</v>
      </c>
      <c r="B35" s="9">
        <f ca="1">W35</f>
        <v>86</v>
      </c>
      <c r="C35" s="10" t="s">
        <v>8</v>
      </c>
      <c r="D35" s="8"/>
      <c r="E35" s="10">
        <f ca="1">INT(U35/10)</f>
        <v>8</v>
      </c>
      <c r="F35" s="9" t="s">
        <v>7</v>
      </c>
      <c r="G35" s="10">
        <f ca="1">U35-E35*10</f>
        <v>4</v>
      </c>
      <c r="H35" s="10" t="s">
        <v>8</v>
      </c>
      <c r="O35" s="13" t="s">
        <v>21</v>
      </c>
      <c r="P35" s="1"/>
      <c r="Q35" s="12" t="str">
        <f ca="1">IF(Y35=-1,"＜","＞")</f>
        <v>＞</v>
      </c>
      <c r="R35" s="1"/>
      <c r="U35">
        <f ca="1">INT(RAND()*9+1)*10+INT(RAND()*9+1)</f>
        <v>84</v>
      </c>
      <c r="W35">
        <f ca="1">U35+INT(RAND()*5+1)*Y35</f>
        <v>86</v>
      </c>
      <c r="Y35">
        <f ca="1">IF(RAND()&lt;0.5,1,-1)</f>
        <v>1</v>
      </c>
    </row>
    <row r="36" spans="1:25" ht="7.5" customHeight="1" x14ac:dyDescent="0.15">
      <c r="O36" s="13"/>
      <c r="P36" s="1"/>
      <c r="Q36" s="1"/>
      <c r="R36" s="1"/>
    </row>
    <row r="37" spans="1:25" ht="30" customHeight="1" x14ac:dyDescent="0.15">
      <c r="A37" t="s">
        <v>22</v>
      </c>
      <c r="B37" s="9">
        <f ca="1">W37</f>
        <v>53</v>
      </c>
      <c r="C37" s="10" t="s">
        <v>8</v>
      </c>
      <c r="D37" s="8"/>
      <c r="E37" s="10">
        <f ca="1">INT(U37/10)</f>
        <v>5</v>
      </c>
      <c r="F37" s="9" t="s">
        <v>7</v>
      </c>
      <c r="G37" s="10">
        <f ca="1">U37-E37*10</f>
        <v>2</v>
      </c>
      <c r="H37" s="10" t="s">
        <v>8</v>
      </c>
      <c r="O37" s="13" t="s">
        <v>22</v>
      </c>
      <c r="P37" s="1"/>
      <c r="Q37" s="12" t="str">
        <f ca="1">IF(Y37=-1,"＜","＞")</f>
        <v>＞</v>
      </c>
      <c r="R37" s="1"/>
      <c r="U37">
        <f ca="1">INT(RAND()*9+1)*10+INT(RAND()*9+1)</f>
        <v>52</v>
      </c>
      <c r="W37">
        <f ca="1">U37+INT(RAND()*5+1)*Y37</f>
        <v>53</v>
      </c>
      <c r="Y37">
        <f ca="1">IF(RAND()&lt;0.5,1,-1)</f>
        <v>1</v>
      </c>
    </row>
    <row r="38" spans="1:25" ht="7.5" customHeight="1" x14ac:dyDescent="0.15">
      <c r="O38" s="13"/>
      <c r="P38" s="1"/>
      <c r="Q38" s="1"/>
      <c r="R38" s="1"/>
    </row>
    <row r="39" spans="1:25" ht="30" customHeight="1" x14ac:dyDescent="0.15">
      <c r="A39" t="s">
        <v>23</v>
      </c>
      <c r="B39" s="9">
        <f ca="1">W39</f>
        <v>89</v>
      </c>
      <c r="C39" s="10" t="s">
        <v>8</v>
      </c>
      <c r="D39" s="8"/>
      <c r="E39" s="10">
        <f ca="1">INT(U39/10)</f>
        <v>9</v>
      </c>
      <c r="F39" s="9" t="s">
        <v>7</v>
      </c>
      <c r="G39" s="10">
        <f ca="1">U39-E39*10</f>
        <v>3</v>
      </c>
      <c r="H39" s="10" t="s">
        <v>8</v>
      </c>
      <c r="O39" s="13" t="s">
        <v>23</v>
      </c>
      <c r="P39" s="1"/>
      <c r="Q39" s="12" t="str">
        <f ca="1">IF(Y39=-1,"＜","＞")</f>
        <v>＜</v>
      </c>
      <c r="R39" s="1"/>
      <c r="U39">
        <f ca="1">INT(RAND()*9+1)*10+INT(RAND()*9+1)</f>
        <v>93</v>
      </c>
      <c r="W39">
        <f ca="1">U39+INT(RAND()*5+1)*Y39</f>
        <v>89</v>
      </c>
      <c r="Y39">
        <f ca="1">IF(RAND()&lt;0.5,1,-1)</f>
        <v>-1</v>
      </c>
    </row>
    <row r="40" spans="1:25" ht="7.5" customHeight="1" x14ac:dyDescent="0.15">
      <c r="O40" s="13"/>
      <c r="P40" s="1"/>
      <c r="Q40" s="1"/>
      <c r="R40" s="1"/>
    </row>
    <row r="41" spans="1:25" ht="30" customHeight="1" x14ac:dyDescent="0.15">
      <c r="A41" t="s">
        <v>24</v>
      </c>
      <c r="B41" s="9">
        <f ca="1">W41</f>
        <v>51</v>
      </c>
      <c r="C41" s="10" t="s">
        <v>8</v>
      </c>
      <c r="D41" s="8"/>
      <c r="E41" s="10">
        <f ca="1">INT(U41/10)</f>
        <v>4</v>
      </c>
      <c r="F41" s="9" t="s">
        <v>7</v>
      </c>
      <c r="G41" s="10">
        <f ca="1">U41-E41*10</f>
        <v>8</v>
      </c>
      <c r="H41" s="10" t="s">
        <v>8</v>
      </c>
      <c r="O41" s="13" t="s">
        <v>24</v>
      </c>
      <c r="P41" s="1"/>
      <c r="Q41" s="12" t="str">
        <f ca="1">IF(Y41=-1,"＜","＞")</f>
        <v>＞</v>
      </c>
      <c r="R41" s="1"/>
      <c r="U41">
        <f ca="1">INT(RAND()*9+1)*10+INT(RAND()*9+1)</f>
        <v>48</v>
      </c>
      <c r="W41">
        <f ca="1">U41+INT(RAND()*5+1)*Y41</f>
        <v>51</v>
      </c>
      <c r="Y41">
        <f ca="1">IF(RAND()&lt;0.5,1,-1)</f>
        <v>1</v>
      </c>
    </row>
    <row r="42" spans="1:25" ht="7.5" customHeight="1" x14ac:dyDescent="0.15">
      <c r="O42" s="13"/>
      <c r="P42" s="1"/>
      <c r="Q42" s="1"/>
      <c r="R42" s="1"/>
    </row>
    <row r="43" spans="1:25" ht="30" customHeight="1" x14ac:dyDescent="0.15">
      <c r="A43" t="s">
        <v>25</v>
      </c>
      <c r="B43" s="9">
        <f ca="1">W43</f>
        <v>76</v>
      </c>
      <c r="C43" s="10" t="s">
        <v>8</v>
      </c>
      <c r="D43" s="8"/>
      <c r="E43" s="10">
        <f ca="1">INT(U43/10)</f>
        <v>7</v>
      </c>
      <c r="F43" s="9" t="s">
        <v>7</v>
      </c>
      <c r="G43" s="10">
        <f ca="1">U43-E43*10</f>
        <v>7</v>
      </c>
      <c r="H43" s="10" t="s">
        <v>8</v>
      </c>
      <c r="O43" s="13" t="s">
        <v>25</v>
      </c>
      <c r="P43" s="1"/>
      <c r="Q43" s="12" t="str">
        <f ca="1">IF(Y43=-1,"＜","＞")</f>
        <v>＜</v>
      </c>
      <c r="R43" s="1"/>
      <c r="U43">
        <f ca="1">INT(RAND()*9+1)*10+INT(RAND()*9+1)</f>
        <v>77</v>
      </c>
      <c r="W43">
        <f ca="1">U43+INT(RAND()*5+1)*Y43</f>
        <v>76</v>
      </c>
      <c r="Y43">
        <f ca="1">IF(RAND()&lt;0.5,1,-1)</f>
        <v>-1</v>
      </c>
    </row>
    <row r="44" spans="1:25" ht="7.5" customHeight="1" x14ac:dyDescent="0.15">
      <c r="O44" s="3"/>
      <c r="P44" s="1"/>
      <c r="Q44" s="1"/>
      <c r="R44" s="1"/>
    </row>
  </sheetData>
  <mergeCells count="3">
    <mergeCell ref="B3:D3"/>
    <mergeCell ref="O1:R1"/>
    <mergeCell ref="P3:Q3"/>
  </mergeCells>
  <phoneticPr fontId="1"/>
  <pageMargins left="0.41" right="0.39" top="0.75" bottom="0.34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関市教育委員会</dc:creator>
  <cp:lastModifiedBy>k.Endou</cp:lastModifiedBy>
  <cp:lastPrinted>2015-07-19T12:40:27Z</cp:lastPrinted>
  <dcterms:created xsi:type="dcterms:W3CDTF">2015-07-14T04:55:28Z</dcterms:created>
  <dcterms:modified xsi:type="dcterms:W3CDTF">2015-07-19T12:40:44Z</dcterms:modified>
</cp:coreProperties>
</file>