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<sst xmlns="http://schemas.openxmlformats.org/spreadsheetml/2006/main" count="42" uniqueCount="19">
  <si>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おりまげて，ひき算しましょう。</t>
  </si>
  <si>
    <t>－</t>
  </si>
  <si>
    <t>①</t>
  </si>
  <si>
    <t>⑤</t>
  </si>
  <si>
    <t>⑨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</si>
  <si>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</si>
  <si>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</si>
  <si>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</si>
  <si>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</si>
  <si>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</si>
  <si>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</si>
  <si>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</si>
  <si>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</si>
  <si>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④</t>
  </si>
  <si>
    <t>⑧</t>
  </si>
  <si>
    <t>⑫</t>
  </si>
  <si>
    <t>ひき算のひっ算③</t>
  </si>
  <si>
    <t>020424 Gifu算数研</t>
  </si>
  <si>
    <t>　ねん　　くみ　なまえ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</si>
</sst>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24"/>
      <color indexed="9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theme="0"/>
      <name val="ＭＳ Ｐゴシック"/>
      <family val="3"/>
    </font>
    <font>
      <sz val="2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Alignment="1" quotePrefix="1">
      <alignment horizontal="center" vertical="top"/>
    </xf>
    <xf numFmtId="0" fontId="6" fillId="0" borderId="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2" sqref="B2:D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6</v>
      </c>
      <c r="B1" s="8"/>
      <c r="C1" s="9"/>
      <c r="D1" s="9"/>
      <c r="E1" s="8" t="s">
        <v>16</v>
      </c>
      <c r="G1" s="9"/>
      <c r="H1" s="9"/>
      <c r="K1" s="3"/>
      <c r="L1" s="37" t="s">
        <v>17</v>
      </c>
      <c r="M1" s="37"/>
      <c r="N1" s="37"/>
    </row>
    <row r="2" spans="1:16" s="1" customFormat="1" ht="19.5" customHeight="1">
      <c r="A2" s="3"/>
      <c r="B2" s="39">
        <f ca="1">TODAY()</f>
        <v>43438</v>
      </c>
      <c r="C2" s="39"/>
      <c r="D2" s="39"/>
      <c r="E2" s="3"/>
      <c r="F2" s="5" t="s">
        <v>18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ht="7.5" customHeight="1"/>
    <row r="4" spans="1:14" ht="37.5" customHeight="1">
      <c r="A4" s="15" t="s">
        <v>2</v>
      </c>
      <c r="B4" s="33" t="str">
        <f>CONCATENATE(C5*10+D5," - ",IF(C6="",0,C6)*10+D6)</f>
        <v>61 - 12</v>
      </c>
      <c r="C4" s="33"/>
      <c r="D4" s="33"/>
      <c r="F4" s="15" t="s">
        <v>7</v>
      </c>
      <c r="G4" s="33" t="str">
        <f>CONCATENATE(H5*10+I5," - ",IF(H6="",0,H6)*10+I6)</f>
        <v>94 - 55</v>
      </c>
      <c r="H4" s="33"/>
      <c r="I4" s="33"/>
      <c r="K4" s="15" t="s">
        <v>8</v>
      </c>
      <c r="L4" s="33" t="str">
        <f>CONCATENATE(M5*10+N5," - ",IF(M6="",0,M6)*10+N6)</f>
        <v>84 - 48</v>
      </c>
      <c r="M4" s="33"/>
      <c r="N4" s="33"/>
    </row>
    <row r="5" spans="1:14" s="2" customFormat="1" ht="36.75" customHeight="1">
      <c r="A5" s="15"/>
      <c r="B5" s="30"/>
      <c r="C5" s="30">
        <f ca="1">INT(RAND()*(9-IF(C6="",0,C6))+IF(C6="",0,C6)+1)</f>
        <v>6</v>
      </c>
      <c r="D5" s="30">
        <f ca="1">INT(RAND()*8)+1</f>
        <v>1</v>
      </c>
      <c r="E5" s="31"/>
      <c r="F5" s="31"/>
      <c r="G5" s="30"/>
      <c r="H5" s="30">
        <f ca="1">INT(RAND()*(9-IF(H6="",0,H6))+IF(H6="",0,H6)+1)</f>
        <v>9</v>
      </c>
      <c r="I5" s="30">
        <f ca="1">INT(RAND()*8)+1</f>
        <v>4</v>
      </c>
      <c r="J5" s="31"/>
      <c r="K5" s="31"/>
      <c r="L5" s="30"/>
      <c r="M5" s="30">
        <f ca="1">INT(RAND()*(9-IF(M6="",0,M6))+IF(M6="",0,M6)+1)</f>
        <v>8</v>
      </c>
      <c r="N5" s="30">
        <f ca="1">INT(RAND()*8)+1</f>
        <v>4</v>
      </c>
    </row>
    <row r="6" spans="1:14" s="2" customFormat="1" ht="36.75" customHeight="1">
      <c r="A6" s="15"/>
      <c r="B6" s="32" t="s">
        <v>1</v>
      </c>
      <c r="C6" s="32">
        <f ca="1">IF(RAND()&lt;0.1,"",INT(RAND()*7)+1)</f>
        <v>1</v>
      </c>
      <c r="D6" s="32">
        <f ca="1">INT(RAND()*(9-D5)+D5+1)</f>
        <v>2</v>
      </c>
      <c r="E6" s="31"/>
      <c r="F6" s="31"/>
      <c r="G6" s="32" t="s">
        <v>1</v>
      </c>
      <c r="H6" s="32">
        <f ca="1">IF(RAND()&lt;0.1,"",INT(RAND()*7)+1)</f>
        <v>5</v>
      </c>
      <c r="I6" s="32">
        <f ca="1">INT(RAND()*(9-I5)+I5+1)</f>
        <v>5</v>
      </c>
      <c r="J6" s="31"/>
      <c r="K6" s="31"/>
      <c r="L6" s="32" t="s">
        <v>1</v>
      </c>
      <c r="M6" s="32">
        <f ca="1">IF(RAND()&lt;0.1,"",INT(RAND()*7)+1)</f>
        <v>4</v>
      </c>
      <c r="N6" s="32">
        <f ca="1">INT(RAND()*(9-N5)+N5+1)</f>
        <v>8</v>
      </c>
    </row>
    <row r="7" spans="1:14" s="2" customFormat="1" ht="36.75" customHeight="1">
      <c r="A7" s="15"/>
      <c r="B7" s="43"/>
      <c r="C7" s="43"/>
      <c r="D7" s="43"/>
      <c r="E7" s="41"/>
      <c r="F7" s="41"/>
      <c r="G7" s="43"/>
      <c r="H7" s="43"/>
      <c r="I7" s="43"/>
      <c r="J7" s="41"/>
      <c r="K7" s="41"/>
      <c r="L7" s="43"/>
      <c r="M7" s="43"/>
      <c r="N7" s="43"/>
    </row>
    <row r="8" spans="1:14" s="2" customFormat="1" ht="18.75" customHeight="1">
      <c r="A8" s="15"/>
      <c r="B8" s="16"/>
      <c r="C8" s="16"/>
      <c r="D8" s="16"/>
      <c r="E8" s="16"/>
      <c r="F8" s="16"/>
      <c r="G8" s="15"/>
      <c r="H8" s="15"/>
      <c r="I8" s="15"/>
      <c r="J8" s="16"/>
      <c r="K8" s="16"/>
      <c r="L8" s="16"/>
      <c r="M8" s="16"/>
      <c r="N8" s="18"/>
    </row>
    <row r="9" spans="1:14" s="2" customFormat="1" ht="37.5" customHeight="1">
      <c r="A9" s="15" t="s">
        <v>13</v>
      </c>
      <c r="B9" s="33" t="str">
        <f>CONCATENATE(C10*10+D10," - ",IF(C11="",0,C11)*10+D11)</f>
        <v>91 - 44</v>
      </c>
      <c r="C9" s="33"/>
      <c r="D9" s="33"/>
      <c r="E9" s="16"/>
      <c r="F9" s="15" t="s">
        <v>3</v>
      </c>
      <c r="G9" s="33" t="str">
        <f>CONCATENATE(H10*10+I10," - ",IF(H11="",0,H11)*10+I11)</f>
        <v>84 - 76</v>
      </c>
      <c r="H9" s="33"/>
      <c r="I9" s="33"/>
      <c r="J9" s="16"/>
      <c r="K9" s="15" t="s">
        <v>9</v>
      </c>
      <c r="L9" s="33" t="str">
        <f>CONCATENATE(M10*10+N10," - ",IF(M11="",0,M11)*10+N11)</f>
        <v>88 - 19</v>
      </c>
      <c r="M9" s="33"/>
      <c r="N9" s="33"/>
    </row>
    <row r="10" spans="1:14" s="2" customFormat="1" ht="36.75" customHeight="1">
      <c r="A10" s="15"/>
      <c r="B10" s="30"/>
      <c r="C10" s="30">
        <f ca="1">INT(RAND()*(9-IF(C11="",0,C11))+IF(C11="",0,C11)+1)</f>
        <v>9</v>
      </c>
      <c r="D10" s="30">
        <f ca="1">INT(RAND()*8)+1</f>
        <v>1</v>
      </c>
      <c r="E10" s="31"/>
      <c r="F10" s="31"/>
      <c r="G10" s="30"/>
      <c r="H10" s="30">
        <f ca="1">INT(RAND()*(9-IF(H11="",0,H11))+IF(H11="",0,H11)+1)</f>
        <v>8</v>
      </c>
      <c r="I10" s="30">
        <f ca="1">INT(RAND()*8)+1</f>
        <v>4</v>
      </c>
      <c r="J10" s="31"/>
      <c r="K10" s="31"/>
      <c r="L10" s="30"/>
      <c r="M10" s="30">
        <f ca="1">INT(RAND()*(9-IF(M11="",0,M11))+IF(M11="",0,M11)+1)</f>
        <v>8</v>
      </c>
      <c r="N10" s="30">
        <f ca="1">INT(RAND()*8)+1</f>
        <v>8</v>
      </c>
    </row>
    <row r="11" spans="1:14" s="2" customFormat="1" ht="36.75" customHeight="1">
      <c r="A11" s="15"/>
      <c r="B11" s="32" t="s">
        <v>1</v>
      </c>
      <c r="C11" s="32">
        <f ca="1">IF(RAND()&lt;0.1,"",INT(RAND()*7)+1)</f>
        <v>4</v>
      </c>
      <c r="D11" s="32">
        <f ca="1">INT(RAND()*(9-D10)+D10+1)</f>
        <v>4</v>
      </c>
      <c r="E11" s="31"/>
      <c r="F11" s="31"/>
      <c r="G11" s="32" t="s">
        <v>1</v>
      </c>
      <c r="H11" s="32">
        <f ca="1">IF(RAND()&lt;0.1,"",INT(RAND()*7)+1)</f>
        <v>7</v>
      </c>
      <c r="I11" s="32">
        <f ca="1">INT(RAND()*(9-I10)+I10+1)</f>
        <v>6</v>
      </c>
      <c r="J11" s="31"/>
      <c r="K11" s="31"/>
      <c r="L11" s="32" t="s">
        <v>1</v>
      </c>
      <c r="M11" s="32">
        <f ca="1">IF(RAND()&lt;0.1,"",INT(RAND()*7)+1)</f>
        <v>1</v>
      </c>
      <c r="N11" s="32">
        <f ca="1">INT(RAND()*(9-N10)+N10+1)</f>
        <v>9</v>
      </c>
    </row>
    <row r="12" spans="1:14" s="2" customFormat="1" ht="36.75" customHeight="1">
      <c r="A12" s="15"/>
      <c r="B12" s="17"/>
      <c r="C12" s="17"/>
      <c r="D12" s="17"/>
      <c r="E12" s="16"/>
      <c r="F12" s="16"/>
      <c r="G12" s="17"/>
      <c r="H12" s="17"/>
      <c r="I12" s="17"/>
      <c r="J12" s="16"/>
      <c r="K12" s="16"/>
      <c r="L12" s="17"/>
      <c r="M12" s="17"/>
      <c r="N12" s="17"/>
    </row>
    <row r="13" spans="1:14" s="2" customFormat="1" ht="18.75" customHeight="1">
      <c r="A13" s="15"/>
      <c r="B13" s="16"/>
      <c r="C13" s="16"/>
      <c r="D13" s="16"/>
      <c r="E13" s="16"/>
      <c r="F13" s="16"/>
      <c r="G13" s="15"/>
      <c r="H13" s="15"/>
      <c r="I13" s="15"/>
      <c r="J13" s="16"/>
      <c r="K13" s="16"/>
      <c r="L13" s="16"/>
      <c r="M13" s="16"/>
      <c r="N13" s="18"/>
    </row>
    <row r="14" spans="1:14" s="2" customFormat="1" ht="37.5" customHeight="1">
      <c r="A14" s="15" t="s">
        <v>10</v>
      </c>
      <c r="B14" s="33" t="str">
        <f>CONCATENATE(C15*10+D15," - ",IF(C16="",0,C16)*10+D16)</f>
        <v>96 - 68</v>
      </c>
      <c r="C14" s="33"/>
      <c r="D14" s="33"/>
      <c r="E14" s="16"/>
      <c r="F14" s="15" t="s">
        <v>14</v>
      </c>
      <c r="G14" s="33" t="str">
        <f>CONCATENATE(H15*10+I15," - ",IF(H16="",0,H16)*10+I16)</f>
        <v>51 - 17</v>
      </c>
      <c r="H14" s="33"/>
      <c r="I14" s="33"/>
      <c r="J14" s="16"/>
      <c r="K14" s="15" t="s">
        <v>4</v>
      </c>
      <c r="L14" s="33" t="str">
        <f>CONCATENATE(M15*10+N15," - ",IF(M16="",0,M16)*10+N16)</f>
        <v>92 - 66</v>
      </c>
      <c r="M14" s="33"/>
      <c r="N14" s="33"/>
    </row>
    <row r="15" spans="1:14" s="2" customFormat="1" ht="36.75" customHeight="1">
      <c r="A15" s="15"/>
      <c r="B15" s="40"/>
      <c r="C15" s="40">
        <f ca="1">INT(RAND()*(9-IF(C16="",0,C16))+IF(C16="",0,C16)+1)</f>
        <v>9</v>
      </c>
      <c r="D15" s="40">
        <f ca="1">INT(RAND()*8)+1</f>
        <v>6</v>
      </c>
      <c r="E15" s="31"/>
      <c r="F15" s="31"/>
      <c r="G15" s="40"/>
      <c r="H15" s="40">
        <f ca="1">INT(RAND()*(9-IF(H16="",0,H16))+IF(H16="",0,H16)+1)</f>
        <v>5</v>
      </c>
      <c r="I15" s="40">
        <f ca="1">INT(RAND()*8)+1</f>
        <v>1</v>
      </c>
      <c r="J15" s="41"/>
      <c r="K15" s="41"/>
      <c r="L15" s="40"/>
      <c r="M15" s="40">
        <f ca="1">INT(RAND()*(9-IF(M16="",0,M16))+IF(M16="",0,M16)+1)</f>
        <v>9</v>
      </c>
      <c r="N15" s="40">
        <f ca="1">INT(RAND()*8)+1</f>
        <v>2</v>
      </c>
    </row>
    <row r="16" spans="1:14" s="2" customFormat="1" ht="36.75" customHeight="1">
      <c r="A16" s="15"/>
      <c r="B16" s="42" t="s">
        <v>1</v>
      </c>
      <c r="C16" s="42">
        <f ca="1">IF(RAND()&lt;0.1,"",INT(RAND()*7)+1)</f>
        <v>6</v>
      </c>
      <c r="D16" s="42">
        <f ca="1">INT(RAND()*(9-D15)+D15+1)</f>
        <v>8</v>
      </c>
      <c r="E16" s="31"/>
      <c r="F16" s="31"/>
      <c r="G16" s="42" t="s">
        <v>1</v>
      </c>
      <c r="H16" s="42">
        <f ca="1">IF(RAND()&lt;0.1,"",INT(RAND()*7)+1)</f>
        <v>1</v>
      </c>
      <c r="I16" s="42">
        <f ca="1">INT(RAND()*(9-I15)+I15+1)</f>
        <v>7</v>
      </c>
      <c r="J16" s="41"/>
      <c r="K16" s="41"/>
      <c r="L16" s="42" t="s">
        <v>1</v>
      </c>
      <c r="M16" s="42">
        <f ca="1">IF(RAND()&lt;0.1,"",INT(RAND()*7)+1)</f>
        <v>6</v>
      </c>
      <c r="N16" s="42">
        <f ca="1">INT(RAND()*(9-N15)+N15+1)</f>
        <v>6</v>
      </c>
    </row>
    <row r="17" spans="1:14" s="2" customFormat="1" ht="36.75" customHeight="1">
      <c r="A17" s="15"/>
      <c r="B17" s="43"/>
      <c r="C17" s="43"/>
      <c r="D17" s="43"/>
      <c r="E17" s="16"/>
      <c r="F17" s="16"/>
      <c r="G17" s="43"/>
      <c r="H17" s="43"/>
      <c r="I17" s="43"/>
      <c r="J17" s="41"/>
      <c r="K17" s="41"/>
      <c r="L17" s="43"/>
      <c r="M17" s="43"/>
      <c r="N17" s="43"/>
    </row>
    <row r="18" spans="1:14" s="2" customFormat="1" ht="18.75" customHeight="1">
      <c r="A18" s="15"/>
      <c r="B18" s="16"/>
      <c r="C18" s="16"/>
      <c r="D18" s="16"/>
      <c r="E18" s="16"/>
      <c r="F18" s="16"/>
      <c r="G18" s="15"/>
      <c r="H18" s="15"/>
      <c r="I18" s="15"/>
      <c r="J18" s="16"/>
      <c r="K18" s="16"/>
      <c r="L18" s="16"/>
      <c r="M18" s="16"/>
      <c r="N18" s="18"/>
    </row>
    <row r="19" spans="1:14" s="2" customFormat="1" ht="37.5" customHeight="1">
      <c r="A19" s="15" t="s">
        <v>11</v>
      </c>
      <c r="B19" s="33" t="str">
        <f>CONCATENATE(C20*10+D20," - ",IF(C21="",0,C21)*10+D21)</f>
        <v>61 - 52</v>
      </c>
      <c r="C19" s="33"/>
      <c r="D19" s="33"/>
      <c r="E19" s="16"/>
      <c r="F19" s="15" t="s">
        <v>12</v>
      </c>
      <c r="G19" s="33" t="str">
        <f>CONCATENATE(H20*10+I20," - ",IF(H21="",0,H21)*10+I21)</f>
        <v>85 - 28</v>
      </c>
      <c r="H19" s="33"/>
      <c r="I19" s="33"/>
      <c r="J19" s="16"/>
      <c r="K19" s="15" t="s">
        <v>15</v>
      </c>
      <c r="L19" s="33" t="str">
        <f>CONCATENATE(M20*10+N20," - ",IF(M21="",0,M21)*10+N21)</f>
        <v>85 - 79</v>
      </c>
      <c r="M19" s="33"/>
      <c r="N19" s="33"/>
    </row>
    <row r="20" spans="1:14" s="2" customFormat="1" ht="36.75" customHeight="1">
      <c r="A20" s="15"/>
      <c r="B20" s="30"/>
      <c r="C20" s="30">
        <f ca="1">INT(RAND()*(9-IF(C21="",0,C21))+IF(C21="",0,C21)+1)</f>
        <v>6</v>
      </c>
      <c r="D20" s="30">
        <f ca="1">INT(RAND()*8)+1</f>
        <v>1</v>
      </c>
      <c r="E20" s="31"/>
      <c r="F20" s="31"/>
      <c r="G20" s="30"/>
      <c r="H20" s="30">
        <f ca="1">INT(RAND()*(9-IF(H21="",0,H21))+IF(H21="",0,H21)+1)</f>
        <v>8</v>
      </c>
      <c r="I20" s="30">
        <f ca="1">INT(RAND()*8)+1</f>
        <v>5</v>
      </c>
      <c r="J20" s="31"/>
      <c r="K20" s="31"/>
      <c r="L20" s="30"/>
      <c r="M20" s="30">
        <f ca="1">INT(RAND()*(9-IF(M21="",0,M21))+IF(M21="",0,M21)+1)</f>
        <v>8</v>
      </c>
      <c r="N20" s="30">
        <f ca="1">INT(RAND()*8)+1</f>
        <v>5</v>
      </c>
    </row>
    <row r="21" spans="1:14" s="2" customFormat="1" ht="36.75" customHeight="1">
      <c r="A21" s="15"/>
      <c r="B21" s="32" t="s">
        <v>1</v>
      </c>
      <c r="C21" s="32">
        <f ca="1">IF(RAND()&lt;0.1,"",INT(RAND()*7)+1)</f>
        <v>5</v>
      </c>
      <c r="D21" s="32">
        <f ca="1">INT(RAND()*(9-D20)+D20+1)</f>
        <v>2</v>
      </c>
      <c r="E21" s="31"/>
      <c r="F21" s="31"/>
      <c r="G21" s="32" t="s">
        <v>1</v>
      </c>
      <c r="H21" s="32">
        <f ca="1">IF(RAND()&lt;0.1,"",INT(RAND()*7)+1)</f>
        <v>2</v>
      </c>
      <c r="I21" s="32">
        <f ca="1">INT(RAND()*(9-I20)+I20+1)</f>
        <v>8</v>
      </c>
      <c r="J21" s="31"/>
      <c r="K21" s="31"/>
      <c r="L21" s="32" t="s">
        <v>1</v>
      </c>
      <c r="M21" s="32">
        <f ca="1">IF(RAND()&lt;0.1,"",INT(RAND()*7)+1)</f>
        <v>7</v>
      </c>
      <c r="N21" s="32">
        <f ca="1">INT(RAND()*(9-N20)+N20+1)</f>
        <v>9</v>
      </c>
    </row>
    <row r="22" spans="1:14" s="2" customFormat="1" ht="36.75" customHeight="1">
      <c r="A22" s="15"/>
      <c r="B22" s="17"/>
      <c r="C22" s="17"/>
      <c r="D22" s="17"/>
      <c r="E22" s="16"/>
      <c r="F22" s="16"/>
      <c r="G22" s="17"/>
      <c r="H22" s="17"/>
      <c r="I22" s="17"/>
      <c r="J22" s="16"/>
      <c r="K22" s="16"/>
      <c r="L22" s="17"/>
      <c r="M22" s="17"/>
      <c r="N22" s="17"/>
    </row>
    <row r="23" spans="1:14" s="2" customFormat="1" ht="18.75" customHeight="1">
      <c r="A23" s="15"/>
      <c r="B23" s="16"/>
      <c r="C23" s="16"/>
      <c r="D23" s="16"/>
      <c r="E23" s="16"/>
      <c r="F23" s="16"/>
      <c r="G23" s="15"/>
      <c r="H23" s="15"/>
      <c r="I23" s="15"/>
      <c r="J23" s="16"/>
      <c r="K23" s="16"/>
      <c r="L23" s="16"/>
      <c r="M23" s="16"/>
      <c r="N23" s="18"/>
    </row>
    <row r="24" spans="1:14" s="2" customFormat="1" ht="20.25" customHeight="1">
      <c r="A24" s="20" t="s">
        <v>5</v>
      </c>
      <c r="B24" s="21"/>
      <c r="C24" s="21"/>
      <c r="D24" s="22" t="s">
        <v>0</v>
      </c>
      <c r="E24" s="23"/>
      <c r="F24" s="23"/>
      <c r="G24" s="24"/>
      <c r="H24" s="24"/>
      <c r="I24" s="24"/>
      <c r="J24" s="23"/>
      <c r="K24" s="23"/>
      <c r="L24" s="21"/>
      <c r="M24" s="21"/>
      <c r="N24" s="25"/>
    </row>
    <row r="25" spans="1:14" s="9" customFormat="1" ht="22.5" customHeight="1">
      <c r="A25" s="26" t="s">
        <v>2</v>
      </c>
      <c r="B25" s="27"/>
      <c r="C25" s="36">
        <f>C5*10+D5-(IF(C6="",0,C6)*10+D6)</f>
        <v>49</v>
      </c>
      <c r="D25" s="36"/>
      <c r="E25" s="27"/>
      <c r="F25" s="27" t="s">
        <v>7</v>
      </c>
      <c r="G25" s="26"/>
      <c r="H25" s="38">
        <f>H5*10+I5-(IF(H6="",0,H6)*10+I6)</f>
        <v>39</v>
      </c>
      <c r="I25" s="38"/>
      <c r="J25" s="27"/>
      <c r="K25" s="27" t="s">
        <v>8</v>
      </c>
      <c r="L25" s="27"/>
      <c r="M25" s="38">
        <f>M5*10+N5-(IF(M6="",0,M6)*10+N6)</f>
        <v>36</v>
      </c>
      <c r="N25" s="38"/>
    </row>
    <row r="26" spans="1:14" s="9" customFormat="1" ht="22.5" customHeight="1">
      <c r="A26" s="28" t="s">
        <v>13</v>
      </c>
      <c r="B26" s="19"/>
      <c r="C26" s="35">
        <f>C10*10+D10-(IF(C11="",0,C11)*10+D11)</f>
        <v>47</v>
      </c>
      <c r="D26" s="35"/>
      <c r="E26" s="19"/>
      <c r="F26" s="19" t="s">
        <v>3</v>
      </c>
      <c r="G26" s="28"/>
      <c r="H26" s="34">
        <f>H10*10+I10-(IF(H11="",0,H11)*10+I11)</f>
        <v>8</v>
      </c>
      <c r="I26" s="34"/>
      <c r="J26" s="19"/>
      <c r="K26" s="19" t="s">
        <v>9</v>
      </c>
      <c r="L26" s="19"/>
      <c r="M26" s="34">
        <f>M10*10+N10-(IF(M11="",0,M11)*10+N11)</f>
        <v>69</v>
      </c>
      <c r="N26" s="34"/>
    </row>
    <row r="27" spans="1:14" s="9" customFormat="1" ht="22.5" customHeight="1">
      <c r="A27" s="29" t="s">
        <v>10</v>
      </c>
      <c r="B27" s="19"/>
      <c r="C27" s="35">
        <f>C15*10+D15-(IF(C16="",0,C16)*10+D16)</f>
        <v>28</v>
      </c>
      <c r="D27" s="35"/>
      <c r="E27" s="19"/>
      <c r="F27" s="19" t="s">
        <v>14</v>
      </c>
      <c r="G27" s="19"/>
      <c r="H27" s="34">
        <f>H15*10+I15-(IF(H16="",0,H16)*10+I16)</f>
        <v>34</v>
      </c>
      <c r="I27" s="34"/>
      <c r="J27" s="19"/>
      <c r="K27" s="19" t="s">
        <v>4</v>
      </c>
      <c r="L27" s="19"/>
      <c r="M27" s="34">
        <f>M15*10+N15-(IF(M16="",0,M16)*10+N16)</f>
        <v>26</v>
      </c>
      <c r="N27" s="34"/>
    </row>
    <row r="28" spans="1:14" s="9" customFormat="1" ht="22.5" customHeight="1">
      <c r="A28" s="28" t="s">
        <v>11</v>
      </c>
      <c r="B28" s="19"/>
      <c r="C28" s="35">
        <f>C20*10+D20-(IF(C21="",0,C21)*10+D21)</f>
        <v>9</v>
      </c>
      <c r="D28" s="35"/>
      <c r="E28" s="19"/>
      <c r="F28" s="19" t="s">
        <v>12</v>
      </c>
      <c r="G28" s="19"/>
      <c r="H28" s="34">
        <f>H20*10+I20-(IF(H21="",0,H21)*10+I21)</f>
        <v>57</v>
      </c>
      <c r="I28" s="34"/>
      <c r="J28" s="19"/>
      <c r="K28" s="19" t="s">
        <v>15</v>
      </c>
      <c r="L28" s="19"/>
      <c r="M28" s="34">
        <f>M20*10+N20-(IF(M21="",0,M21)*10+N21)</f>
        <v>6</v>
      </c>
      <c r="N28" s="34"/>
    </row>
    <row r="29" ht="20.25" customHeight="1">
      <c r="N29" s="12"/>
    </row>
    <row r="30" ht="24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</sheetData>
  <sheetProtection/>
  <mergeCells count="26">
    <mergeCell ref="C25:D25"/>
    <mergeCell ref="C26:D26"/>
    <mergeCell ref="L1:N1"/>
    <mergeCell ref="H25:I25"/>
    <mergeCell ref="H26:I26"/>
    <mergeCell ref="H27:I27"/>
    <mergeCell ref="M25:N25"/>
    <mergeCell ref="B2:D2"/>
    <mergeCell ref="B4:D4"/>
    <mergeCell ref="G4:I4"/>
    <mergeCell ref="H28:I28"/>
    <mergeCell ref="M26:N26"/>
    <mergeCell ref="C28:D28"/>
    <mergeCell ref="M28:N28"/>
    <mergeCell ref="M27:N27"/>
    <mergeCell ref="C27:D27"/>
    <mergeCell ref="B19:D19"/>
    <mergeCell ref="G19:I19"/>
    <mergeCell ref="L19:N19"/>
    <mergeCell ref="L4:N4"/>
    <mergeCell ref="B9:D9"/>
    <mergeCell ref="G9:I9"/>
    <mergeCell ref="L9:N9"/>
    <mergeCell ref="B14:D14"/>
    <mergeCell ref="G14:I14"/>
    <mergeCell ref="L14:N14"/>
  </mergeCells>
  <printOptions/>
  <pageMargins left="0.68" right="0.5" top="0.51" bottom="0.36" header="0.512" footer="0.4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2009-10-25T02:58:43Z</cp:lastPrinted>
  <dcterms:created xsi:type="dcterms:W3CDTF">1999-05-08T10:31:43Z</dcterms:created>
  <dcterms:modified xsi:type="dcterms:W3CDTF">2018-12-04T05:01:00Z</dcterms:modified>
  <cp:category/>
  <cp:version/>
  <cp:contentType/>
  <cp:contentStatus/>
</cp:coreProperties>
</file>